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75" activeTab="0"/>
  </bookViews>
  <sheets>
    <sheet name="Kategorie" sheetId="1" r:id="rId1"/>
    <sheet name="Absolutní pořadí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<sst xmlns="http://schemas.openxmlformats.org/spreadsheetml/2006/main" count="633" uniqueCount="220">
  <si>
    <t>NEMOJSKÁ DEVÍTKA</t>
  </si>
  <si>
    <t>4.ROČNÍK</t>
  </si>
  <si>
    <t>9km</t>
  </si>
  <si>
    <t>Pořadí</t>
  </si>
  <si>
    <t>Jméno</t>
  </si>
  <si>
    <t>Kategorie</t>
  </si>
  <si>
    <t>Ročník</t>
  </si>
  <si>
    <t>Oddíl</t>
  </si>
  <si>
    <t>Číslo</t>
  </si>
  <si>
    <t>Čas</t>
  </si>
  <si>
    <t>Ø/km</t>
  </si>
  <si>
    <t>muži A     do 39 let</t>
  </si>
  <si>
    <t>MA</t>
  </si>
  <si>
    <t>73–2012</t>
  </si>
  <si>
    <t>1.</t>
  </si>
  <si>
    <t>Vymazal Petr</t>
  </si>
  <si>
    <t>SK Salix Grymov</t>
  </si>
  <si>
    <t>2.</t>
  </si>
  <si>
    <t>Kovář Roman</t>
  </si>
  <si>
    <t>Fortex SKI Moravský Beroun</t>
  </si>
  <si>
    <t>3.</t>
  </si>
  <si>
    <t>Steiner Tomáš</t>
  </si>
  <si>
    <t>VSK Universita Brno</t>
  </si>
  <si>
    <t>4.</t>
  </si>
  <si>
    <t xml:space="preserve">Netopil Vladislav </t>
  </si>
  <si>
    <t>Slavkov</t>
  </si>
  <si>
    <t>5.</t>
  </si>
  <si>
    <t>Czerný Pavel</t>
  </si>
  <si>
    <t>Karviná</t>
  </si>
  <si>
    <t>6.</t>
  </si>
  <si>
    <t>Fritscher Adam</t>
  </si>
  <si>
    <t>Liga 100 Olomouc</t>
  </si>
  <si>
    <t>7.</t>
  </si>
  <si>
    <t>Rašner Tomáš</t>
  </si>
  <si>
    <t>Olomouc</t>
  </si>
  <si>
    <t>8.</t>
  </si>
  <si>
    <t>Šitka Josef</t>
  </si>
  <si>
    <t>MK SEITL Ostrava</t>
  </si>
  <si>
    <t>9.</t>
  </si>
  <si>
    <t>Večeřa Roman</t>
  </si>
  <si>
    <t>Biatlon Prostějov</t>
  </si>
  <si>
    <t>10.</t>
  </si>
  <si>
    <t>Bulín Martin</t>
  </si>
  <si>
    <t>Přerov</t>
  </si>
  <si>
    <t>11.</t>
  </si>
  <si>
    <t>Švec Filip</t>
  </si>
  <si>
    <t>Hostivice u Prahy</t>
  </si>
  <si>
    <t>12.</t>
  </si>
  <si>
    <t>Hrdina Tomáš</t>
  </si>
  <si>
    <t>Moravský Krumlov</t>
  </si>
  <si>
    <t>13.</t>
  </si>
  <si>
    <t>Vích Petr</t>
  </si>
  <si>
    <t>14.</t>
  </si>
  <si>
    <t>Pavelka Richard</t>
  </si>
  <si>
    <t>Brno</t>
  </si>
  <si>
    <t>15.</t>
  </si>
  <si>
    <t>Hanák Marek</t>
  </si>
  <si>
    <t>Sokol Bučovice</t>
  </si>
  <si>
    <t>16.</t>
  </si>
  <si>
    <t>Dvořák Miroslav</t>
  </si>
  <si>
    <t>Horka nad Moravou</t>
  </si>
  <si>
    <t>17.</t>
  </si>
  <si>
    <t>Alman Martin</t>
  </si>
  <si>
    <t>Levice</t>
  </si>
  <si>
    <t>18.</t>
  </si>
  <si>
    <t>Haumer Jan</t>
  </si>
  <si>
    <t>Biatlon Vyškov</t>
  </si>
  <si>
    <t>19.</t>
  </si>
  <si>
    <t>Kapavík Radim</t>
  </si>
  <si>
    <t>Jaitner Jakub</t>
  </si>
  <si>
    <t>DNF</t>
  </si>
  <si>
    <t>muži B     40-49 let</t>
  </si>
  <si>
    <t>MB</t>
  </si>
  <si>
    <t>63–72</t>
  </si>
  <si>
    <t>Sedláček Josef</t>
  </si>
  <si>
    <t>Bike KAMÍK Tučapy</t>
  </si>
  <si>
    <t>Havelka Petr</t>
  </si>
  <si>
    <t>HBK Dřínov</t>
  </si>
  <si>
    <t>Štěpán Marek</t>
  </si>
  <si>
    <t>Sokol Týn nad Bečvou</t>
  </si>
  <si>
    <t>Nožka Jiří</t>
  </si>
  <si>
    <t>DINOSPORT Ivančice</t>
  </si>
  <si>
    <t>Haničinec Ivo</t>
  </si>
  <si>
    <t>BC Slopné</t>
  </si>
  <si>
    <t>Frank Pavel</t>
  </si>
  <si>
    <t>MoravskýBeroun</t>
  </si>
  <si>
    <t>Alman Dušan</t>
  </si>
  <si>
    <t>Babice</t>
  </si>
  <si>
    <t>Jelínek Zbyněk</t>
  </si>
  <si>
    <t>Hranice</t>
  </si>
  <si>
    <t>Trávníček Jaroslav</t>
  </si>
  <si>
    <t>Drnovice</t>
  </si>
  <si>
    <t>muži C     50-59 let</t>
  </si>
  <si>
    <t>MC</t>
  </si>
  <si>
    <t>53–62</t>
  </si>
  <si>
    <t>Vévoda Ivan</t>
  </si>
  <si>
    <t>AK Perná</t>
  </si>
  <si>
    <t>Kolínek František</t>
  </si>
  <si>
    <t>Jína Pavel</t>
  </si>
  <si>
    <t>Špacír Ladislav</t>
  </si>
  <si>
    <t>Loko Břeclav</t>
  </si>
  <si>
    <t>Smutný Zdeněk</t>
  </si>
  <si>
    <t>AHA Vyškov</t>
  </si>
  <si>
    <t>Měřínský Jaroslav</t>
  </si>
  <si>
    <t>Kunc Josef</t>
  </si>
  <si>
    <t>LRS Vyškov</t>
  </si>
  <si>
    <t>Štefek Jaroslav</t>
  </si>
  <si>
    <t>Šperka Oldřich</t>
  </si>
  <si>
    <t>Jedovnice</t>
  </si>
  <si>
    <t>Petřek Zdeněk</t>
  </si>
  <si>
    <t>OKAY Elektrospotřebiče</t>
  </si>
  <si>
    <t>Juránek Stanislav</t>
  </si>
  <si>
    <t>Orel Židenice</t>
  </si>
  <si>
    <t>Novotný Milan</t>
  </si>
  <si>
    <t>Prostějov</t>
  </si>
  <si>
    <t>Králík Marek</t>
  </si>
  <si>
    <t>NC Vyškov</t>
  </si>
  <si>
    <t>muži D     60-69 let</t>
  </si>
  <si>
    <t>MD</t>
  </si>
  <si>
    <t>43–52</t>
  </si>
  <si>
    <t>Kudlička Svatopluk</t>
  </si>
  <si>
    <t>Kubíček František</t>
  </si>
  <si>
    <t>Relax Dobré Pole</t>
  </si>
  <si>
    <t>Kovář Rostislav</t>
  </si>
  <si>
    <t>AK Olomouc</t>
  </si>
  <si>
    <t>Štrajt Jiří</t>
  </si>
  <si>
    <t>Rájec nad Svitavou</t>
  </si>
  <si>
    <t>Vachutka Jaromír</t>
  </si>
  <si>
    <t>TJ Liga 100 Olomouc</t>
  </si>
  <si>
    <t>Morávek Jiří</t>
  </si>
  <si>
    <t>Liga 100 Prostějov</t>
  </si>
  <si>
    <t>muži E  70let a více</t>
  </si>
  <si>
    <t>ME</t>
  </si>
  <si>
    <t>42 a starší</t>
  </si>
  <si>
    <t>Tomíšek Jindřich</t>
  </si>
  <si>
    <t>Obec Říkovice</t>
  </si>
  <si>
    <t>Holý Josef</t>
  </si>
  <si>
    <t>AC Moravská Slavia Brno</t>
  </si>
  <si>
    <t>Merta Jaroslav</t>
  </si>
  <si>
    <t>Iskarex Česká Třebová</t>
  </si>
  <si>
    <t>Hrubý Milan</t>
  </si>
  <si>
    <t>ASK BLANSKO</t>
  </si>
  <si>
    <t>Cahel Pavel</t>
  </si>
  <si>
    <t>Sokol Brno</t>
  </si>
  <si>
    <t>ženy F     do 34let</t>
  </si>
  <si>
    <t>ZF</t>
  </si>
  <si>
    <t>78–2012</t>
  </si>
  <si>
    <t>Vejrostová Hana</t>
  </si>
  <si>
    <t>Atletika Chrudim</t>
  </si>
  <si>
    <t>Hrabovská Lenka</t>
  </si>
  <si>
    <t>Matějíková Jana</t>
  </si>
  <si>
    <t>Chmelková Kristýna</t>
  </si>
  <si>
    <t>Šitková Terezie</t>
  </si>
  <si>
    <t>ženy G    35-44let</t>
  </si>
  <si>
    <t>ZG</t>
  </si>
  <si>
    <t>68–77</t>
  </si>
  <si>
    <t>Doubková Kateřina</t>
  </si>
  <si>
    <t>Divišová Silvie</t>
  </si>
  <si>
    <t>Kopcová  Eva</t>
  </si>
  <si>
    <t>Frýdek-Místek</t>
  </si>
  <si>
    <t>Hájková Marcela</t>
  </si>
  <si>
    <t>ženy H  45let  a více</t>
  </si>
  <si>
    <t>ZH</t>
  </si>
  <si>
    <t>67 a starší</t>
  </si>
  <si>
    <t>Hanáková Miroslava</t>
  </si>
  <si>
    <t>Hynštová Marie</t>
  </si>
  <si>
    <t>Vyškov</t>
  </si>
  <si>
    <t>Dvořáková Eva</t>
  </si>
  <si>
    <t>Tovaryšová Hana</t>
  </si>
  <si>
    <t>Cupalová Eva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</si>
  <si>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</si>
  <si>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</si>
  <si>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</si>
  <si>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</si>
  <si>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</si>
  <si>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</si>
  <si>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</si>
  <si>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</si>
  <si>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</si>
  <si>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</si>
  <si>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</si>
  <si>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</si>
  <si>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</si>
  <si>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</si>
  <si>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</si>
  <si>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</si>
  <si>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</si>
  <si>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</si>
  <si>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</si>
  <si>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</si>
  <si>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</si>
  <si>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</si>
  <si>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</si>
  <si>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</si>
  <si>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</si>
  <si>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</si>
  <si>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</si>
  <si>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</si>
  <si>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</si>
  <si>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</si>
  <si>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</si>
  <si>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</si>
  <si>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</si>
  <si>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</si>
  <si>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</si>
  <si>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</si>
  <si>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</si>
  <si>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</si>
  <si>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</si>
  <si>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</si>
  <si>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</si>
  <si>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</si>
  <si>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</si>
  <si>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</si>
  <si>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</si>
  <si>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</si>
  <si>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</si>
  <si>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</si>
  <si>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</si>
  <si>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5.ROČNÍK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</si>
</sst>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</numFmts>
  <fonts count="41">
    <font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>
      <alignment/>
      <protection/>
    </xf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49" fontId="4" fillId="0" borderId="0" xfId="47" applyNumberFormat="1" applyFont="1" applyAlignment="1">
      <alignment horizontal="center" vertical="center"/>
      <protection/>
    </xf>
    <xf numFmtId="0" fontId="5" fillId="0" borderId="0" xfId="36" applyFont="1" applyAlignment="1">
      <alignment horizontal="center"/>
      <protection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4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64" fontId="0" fillId="0" borderId="0" xfId="0" applyNumberForma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4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PageLayoutView="0" workbookViewId="0" topLeftCell="A1">
      <selection activeCell="J6" sqref="J6"/>
    </sheetView>
  </sheetViews>
  <sheetFormatPr defaultColWidth="11.57421875" defaultRowHeight="12.75"/>
  <cols>
    <col min="1" max="1" width="6.7109375" style="1" customWidth="1"/>
    <col min="2" max="2" width="18.8515625" style="2" customWidth="1"/>
    <col min="3" max="3" width="9.421875" style="2" customWidth="1"/>
    <col min="4" max="4" width="9.57421875" style="2" customWidth="1"/>
    <col min="5" max="5" width="26.140625" style="2" customWidth="1"/>
    <col min="6" max="6" width="7.140625" style="2" customWidth="1"/>
    <col min="7" max="7" width="8.57421875" style="2" customWidth="1"/>
    <col min="8" max="8" width="7.7109375" style="2" customWidth="1"/>
    <col min="9" max="9" width="11.57421875" style="3" customWidth="1"/>
    <col min="10" max="10" width="18.57421875" style="0" customWidth="1"/>
  </cols>
  <sheetData>
    <row r="1" ht="12.75">
      <c r="A1" s="2"/>
    </row>
    <row r="2" spans="1:8" ht="16.5">
      <c r="A2" s="19" t="s">
        <v>0</v>
      </c>
      <c r="B2" s="19"/>
      <c r="C2" s="20" t="s">
        <v>219</v>
      </c>
      <c r="D2" s="20"/>
      <c r="E2" s="20"/>
      <c r="F2" s="20"/>
      <c r="G2" s="21">
        <v>41111</v>
      </c>
      <c r="H2" s="21"/>
    </row>
    <row r="3" spans="1:8" ht="12.75">
      <c r="A3"/>
      <c r="H3"/>
    </row>
    <row r="4" spans="1:4" ht="12.75">
      <c r="A4" s="4" t="s">
        <v>2</v>
      </c>
      <c r="B4" s="5"/>
      <c r="C4" s="5"/>
      <c r="D4" s="6"/>
    </row>
    <row r="5" spans="1:8" ht="12.7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</row>
    <row r="6" spans="1:8" ht="12.75">
      <c r="A6" s="4" t="s">
        <v>2</v>
      </c>
      <c r="B6" s="9" t="s">
        <v>11</v>
      </c>
      <c r="C6" s="10" t="s">
        <v>12</v>
      </c>
      <c r="D6" s="5" t="s">
        <v>13</v>
      </c>
      <c r="E6" s="7" t="s">
        <v>7</v>
      </c>
      <c r="F6" s="7" t="s">
        <v>8</v>
      </c>
      <c r="G6" s="7" t="s">
        <v>9</v>
      </c>
      <c r="H6" s="8" t="s">
        <v>10</v>
      </c>
    </row>
    <row r="7" spans="1:9" ht="12.75">
      <c r="A7" s="11" t="s">
        <v>14</v>
      </c>
      <c r="B7" s="2" t="s">
        <v>15</v>
      </c>
      <c r="C7" s="2" t="s">
        <v>12</v>
      </c>
      <c r="D7" s="2">
        <v>75</v>
      </c>
      <c r="E7" s="2" t="s">
        <v>16</v>
      </c>
      <c r="F7" s="2">
        <v>29</v>
      </c>
      <c r="G7" s="12">
        <v>0.0222954282407407</v>
      </c>
      <c r="H7" s="13">
        <f aca="true" t="shared" si="0" ref="H7:H25">G7/9</f>
        <v>0.0024772698045267445</v>
      </c>
      <c r="I7"/>
    </row>
    <row r="8" spans="1:9" ht="12.75">
      <c r="A8" s="11" t="s">
        <v>17</v>
      </c>
      <c r="B8" s="2" t="s">
        <v>18</v>
      </c>
      <c r="C8" s="2" t="s">
        <v>12</v>
      </c>
      <c r="D8" s="2">
        <v>77</v>
      </c>
      <c r="E8" s="2" t="s">
        <v>19</v>
      </c>
      <c r="F8" s="2">
        <v>55</v>
      </c>
      <c r="G8" s="12">
        <v>0.0223889583333333</v>
      </c>
      <c r="H8" s="13">
        <f t="shared" si="0"/>
        <v>0.002487662037037033</v>
      </c>
      <c r="I8"/>
    </row>
    <row r="9" spans="1:9" ht="12.75">
      <c r="A9" s="11" t="s">
        <v>20</v>
      </c>
      <c r="B9" s="2" t="s">
        <v>21</v>
      </c>
      <c r="C9" s="2" t="s">
        <v>12</v>
      </c>
      <c r="D9" s="2">
        <v>86</v>
      </c>
      <c r="E9" s="2" t="s">
        <v>22</v>
      </c>
      <c r="F9" s="2">
        <v>46</v>
      </c>
      <c r="G9" s="12">
        <v>0.0227128703703704</v>
      </c>
      <c r="H9" s="13">
        <f t="shared" si="0"/>
        <v>0.002523652263374489</v>
      </c>
      <c r="I9"/>
    </row>
    <row r="10" spans="1:9" ht="12.75">
      <c r="A10" s="11" t="s">
        <v>23</v>
      </c>
      <c r="B10" s="2" t="s">
        <v>24</v>
      </c>
      <c r="C10" s="2" t="s">
        <v>12</v>
      </c>
      <c r="D10" s="2">
        <v>81</v>
      </c>
      <c r="E10" s="2" t="s">
        <v>25</v>
      </c>
      <c r="F10" s="2">
        <v>63</v>
      </c>
      <c r="G10" s="12">
        <v>0.0241750115740741</v>
      </c>
      <c r="H10" s="13">
        <f t="shared" si="0"/>
        <v>0.0026861123971193444</v>
      </c>
      <c r="I10"/>
    </row>
    <row r="11" spans="1:9" ht="12.75">
      <c r="A11" s="11" t="s">
        <v>26</v>
      </c>
      <c r="B11" s="2" t="s">
        <v>27</v>
      </c>
      <c r="C11" s="2" t="s">
        <v>12</v>
      </c>
      <c r="D11" s="2">
        <v>81</v>
      </c>
      <c r="E11" s="2" t="s">
        <v>28</v>
      </c>
      <c r="F11" s="2">
        <v>27</v>
      </c>
      <c r="G11" s="12">
        <v>0.0252298263888889</v>
      </c>
      <c r="H11" s="13">
        <f t="shared" si="0"/>
        <v>0.002803314043209878</v>
      </c>
      <c r="I11"/>
    </row>
    <row r="12" spans="1:9" ht="12.75">
      <c r="A12" s="11" t="s">
        <v>29</v>
      </c>
      <c r="B12" s="2" t="s">
        <v>30</v>
      </c>
      <c r="C12" s="2" t="s">
        <v>12</v>
      </c>
      <c r="D12" s="2">
        <v>75</v>
      </c>
      <c r="E12" s="2" t="s">
        <v>31</v>
      </c>
      <c r="F12" s="2">
        <v>31</v>
      </c>
      <c r="G12" s="12">
        <v>0.0252924768518519</v>
      </c>
      <c r="H12" s="13">
        <f t="shared" si="0"/>
        <v>0.002810275205761322</v>
      </c>
      <c r="I12"/>
    </row>
    <row r="13" spans="1:9" ht="12.75">
      <c r="A13" s="11" t="s">
        <v>32</v>
      </c>
      <c r="B13" s="2" t="s">
        <v>33</v>
      </c>
      <c r="C13" s="2" t="s">
        <v>12</v>
      </c>
      <c r="D13" s="2">
        <v>79</v>
      </c>
      <c r="E13" s="2" t="s">
        <v>34</v>
      </c>
      <c r="F13" s="2">
        <v>45</v>
      </c>
      <c r="G13" s="12">
        <v>0.0254262615740741</v>
      </c>
      <c r="H13" s="13">
        <f t="shared" si="0"/>
        <v>0.0028251401748971222</v>
      </c>
      <c r="I13"/>
    </row>
    <row r="14" spans="1:9" ht="12.75">
      <c r="A14" s="11" t="s">
        <v>35</v>
      </c>
      <c r="B14" s="2" t="s">
        <v>36</v>
      </c>
      <c r="C14" s="2" t="s">
        <v>12</v>
      </c>
      <c r="D14" s="2">
        <v>86</v>
      </c>
      <c r="E14" s="2" t="s">
        <v>37</v>
      </c>
      <c r="F14" s="2">
        <v>62</v>
      </c>
      <c r="G14" s="12">
        <v>0.0259764236111111</v>
      </c>
      <c r="H14" s="13">
        <f t="shared" si="0"/>
        <v>0.0028862692901234555</v>
      </c>
      <c r="I14"/>
    </row>
    <row r="15" spans="1:8" ht="12.75">
      <c r="A15" s="11" t="s">
        <v>38</v>
      </c>
      <c r="B15" s="2" t="s">
        <v>39</v>
      </c>
      <c r="C15" s="2" t="s">
        <v>12</v>
      </c>
      <c r="D15" s="2">
        <v>80</v>
      </c>
      <c r="E15" s="2" t="s">
        <v>40</v>
      </c>
      <c r="F15" s="2">
        <v>64</v>
      </c>
      <c r="G15" s="12">
        <v>0.026162569444444398</v>
      </c>
      <c r="H15" s="13">
        <f t="shared" si="0"/>
        <v>0.002906952160493822</v>
      </c>
    </row>
    <row r="16" spans="1:8" ht="12.75">
      <c r="A16" s="11" t="s">
        <v>41</v>
      </c>
      <c r="B16" s="2" t="s">
        <v>42</v>
      </c>
      <c r="C16" s="2" t="s">
        <v>12</v>
      </c>
      <c r="D16" s="2">
        <v>85</v>
      </c>
      <c r="E16" s="2" t="s">
        <v>43</v>
      </c>
      <c r="F16" s="2">
        <v>3</v>
      </c>
      <c r="G16" s="12">
        <v>0.0265312731481481</v>
      </c>
      <c r="H16" s="13">
        <f t="shared" si="0"/>
        <v>0.002947919238683122</v>
      </c>
    </row>
    <row r="17" spans="1:8" ht="12.75">
      <c r="A17" s="11" t="s">
        <v>44</v>
      </c>
      <c r="B17" s="14" t="s">
        <v>45</v>
      </c>
      <c r="C17" s="14" t="s">
        <v>12</v>
      </c>
      <c r="D17" s="14">
        <v>91</v>
      </c>
      <c r="E17" s="14" t="s">
        <v>46</v>
      </c>
      <c r="F17" s="14">
        <v>75</v>
      </c>
      <c r="G17" s="12">
        <v>0.0270727546296296</v>
      </c>
      <c r="H17" s="13">
        <f t="shared" si="0"/>
        <v>0.003008083847736622</v>
      </c>
    </row>
    <row r="18" spans="1:8" ht="12.75">
      <c r="A18" s="11" t="s">
        <v>47</v>
      </c>
      <c r="B18" s="2" t="s">
        <v>48</v>
      </c>
      <c r="C18" s="2" t="s">
        <v>12</v>
      </c>
      <c r="D18" s="2">
        <v>79</v>
      </c>
      <c r="E18" s="2" t="s">
        <v>49</v>
      </c>
      <c r="F18" s="2">
        <v>38</v>
      </c>
      <c r="G18" s="12">
        <v>0.0279437615740741</v>
      </c>
      <c r="H18" s="13">
        <f t="shared" si="0"/>
        <v>0.0031048623971193443</v>
      </c>
    </row>
    <row r="19" spans="1:8" ht="12.75">
      <c r="A19" s="11" t="s">
        <v>50</v>
      </c>
      <c r="B19" s="2" t="s">
        <v>51</v>
      </c>
      <c r="C19" s="2" t="s">
        <v>12</v>
      </c>
      <c r="D19" s="2">
        <v>73</v>
      </c>
      <c r="E19" s="2" t="s">
        <v>34</v>
      </c>
      <c r="F19" s="2">
        <v>71</v>
      </c>
      <c r="G19" s="12">
        <v>0.028062025462963002</v>
      </c>
      <c r="H19" s="13">
        <f t="shared" si="0"/>
        <v>0.003118002829218111</v>
      </c>
    </row>
    <row r="20" spans="1:8" ht="12.75">
      <c r="A20" s="11" t="s">
        <v>52</v>
      </c>
      <c r="B20" s="2" t="s">
        <v>53</v>
      </c>
      <c r="C20" s="2" t="s">
        <v>12</v>
      </c>
      <c r="D20" s="2">
        <v>81</v>
      </c>
      <c r="E20" s="2" t="s">
        <v>54</v>
      </c>
      <c r="F20" s="2">
        <v>26</v>
      </c>
      <c r="G20" s="12">
        <v>0.0288201736111111</v>
      </c>
      <c r="H20" s="13">
        <f t="shared" si="0"/>
        <v>0.003202241512345678</v>
      </c>
    </row>
    <row r="21" spans="1:8" ht="12.75">
      <c r="A21" s="11" t="s">
        <v>55</v>
      </c>
      <c r="B21" s="2" t="s">
        <v>56</v>
      </c>
      <c r="C21" s="2" t="s">
        <v>12</v>
      </c>
      <c r="D21" s="2">
        <v>91</v>
      </c>
      <c r="E21" s="2" t="s">
        <v>57</v>
      </c>
      <c r="F21" s="2">
        <v>43</v>
      </c>
      <c r="G21" s="12">
        <v>0.0297550925925926</v>
      </c>
      <c r="H21" s="13">
        <f t="shared" si="0"/>
        <v>0.003306121399176956</v>
      </c>
    </row>
    <row r="22" spans="1:8" ht="12.75">
      <c r="A22" s="11" t="s">
        <v>58</v>
      </c>
      <c r="B22" s="14" t="s">
        <v>59</v>
      </c>
      <c r="C22" s="14" t="s">
        <v>12</v>
      </c>
      <c r="D22" s="14">
        <v>73</v>
      </c>
      <c r="E22" s="14" t="s">
        <v>60</v>
      </c>
      <c r="F22" s="14">
        <v>72</v>
      </c>
      <c r="G22" s="12">
        <v>0.0305874537037037</v>
      </c>
      <c r="H22" s="13">
        <f t="shared" si="0"/>
        <v>0.003398605967078189</v>
      </c>
    </row>
    <row r="23" spans="1:8" ht="12.75">
      <c r="A23" s="11" t="s">
        <v>61</v>
      </c>
      <c r="B23" s="14" t="s">
        <v>62</v>
      </c>
      <c r="C23" s="14" t="s">
        <v>12</v>
      </c>
      <c r="D23" s="14">
        <v>75</v>
      </c>
      <c r="E23" s="14" t="s">
        <v>63</v>
      </c>
      <c r="F23" s="14">
        <v>112</v>
      </c>
      <c r="G23" s="12">
        <v>0.0325233796296296</v>
      </c>
      <c r="H23" s="13">
        <f t="shared" si="0"/>
        <v>0.003613708847736622</v>
      </c>
    </row>
    <row r="24" spans="1:8" ht="12.75">
      <c r="A24" s="11" t="s">
        <v>64</v>
      </c>
      <c r="B24" s="2" t="s">
        <v>65</v>
      </c>
      <c r="C24" s="2" t="s">
        <v>12</v>
      </c>
      <c r="D24" s="2">
        <v>96</v>
      </c>
      <c r="E24" s="2" t="s">
        <v>66</v>
      </c>
      <c r="F24" s="2">
        <v>67</v>
      </c>
      <c r="G24" s="12">
        <v>0.0340463657407407</v>
      </c>
      <c r="H24" s="13">
        <f t="shared" si="0"/>
        <v>0.0037829295267489665</v>
      </c>
    </row>
    <row r="25" spans="1:8" ht="12.75">
      <c r="A25" s="11" t="s">
        <v>67</v>
      </c>
      <c r="B25" s="2" t="s">
        <v>68</v>
      </c>
      <c r="C25" s="2" t="s">
        <v>12</v>
      </c>
      <c r="D25" s="2">
        <v>85</v>
      </c>
      <c r="E25" s="2" t="s">
        <v>43</v>
      </c>
      <c r="F25" s="2">
        <v>11</v>
      </c>
      <c r="G25" s="12">
        <v>0.0351091203703704</v>
      </c>
      <c r="H25" s="13">
        <f t="shared" si="0"/>
        <v>0.0039010133744856</v>
      </c>
    </row>
    <row r="26" spans="1:8" ht="12.75">
      <c r="A26" s="11"/>
      <c r="B26" s="14" t="s">
        <v>69</v>
      </c>
      <c r="C26" s="14" t="s">
        <v>12</v>
      </c>
      <c r="D26" s="14">
        <v>86</v>
      </c>
      <c r="E26" s="14" t="s">
        <v>54</v>
      </c>
      <c r="F26" s="14">
        <v>113</v>
      </c>
      <c r="G26" s="15" t="s">
        <v>70</v>
      </c>
      <c r="H26" s="13"/>
    </row>
    <row r="27" spans="1:8" ht="12.75">
      <c r="A27" s="11"/>
      <c r="B27" s="14"/>
      <c r="C27" s="14"/>
      <c r="D27" s="14"/>
      <c r="E27" s="14"/>
      <c r="F27" s="14"/>
      <c r="G27" s="15"/>
      <c r="H27" s="13"/>
    </row>
    <row r="28" spans="1:8" ht="12.75">
      <c r="A28" s="4" t="s">
        <v>2</v>
      </c>
      <c r="B28" s="9" t="s">
        <v>71</v>
      </c>
      <c r="C28" s="10" t="s">
        <v>72</v>
      </c>
      <c r="D28" s="5" t="s">
        <v>73</v>
      </c>
      <c r="E28" s="7" t="s">
        <v>7</v>
      </c>
      <c r="F28" s="7" t="s">
        <v>8</v>
      </c>
      <c r="G28" s="7" t="s">
        <v>9</v>
      </c>
      <c r="H28" s="8" t="s">
        <v>10</v>
      </c>
    </row>
    <row r="29" spans="1:8" ht="12.75">
      <c r="A29" s="11" t="s">
        <v>14</v>
      </c>
      <c r="B29" s="2" t="s">
        <v>74</v>
      </c>
      <c r="C29" s="2" t="s">
        <v>72</v>
      </c>
      <c r="D29" s="2">
        <v>70</v>
      </c>
      <c r="E29" s="2" t="s">
        <v>75</v>
      </c>
      <c r="F29" s="2">
        <v>34</v>
      </c>
      <c r="G29" s="12">
        <v>0.0227881597222222</v>
      </c>
      <c r="H29" s="13">
        <f aca="true" t="shared" si="1" ref="H29:H37">G29/9</f>
        <v>0.002532017746913578</v>
      </c>
    </row>
    <row r="30" spans="1:8" ht="12.75">
      <c r="A30" s="11" t="s">
        <v>17</v>
      </c>
      <c r="B30" s="2" t="s">
        <v>76</v>
      </c>
      <c r="C30" s="2" t="s">
        <v>72</v>
      </c>
      <c r="D30" s="2">
        <v>72</v>
      </c>
      <c r="E30" s="2" t="s">
        <v>77</v>
      </c>
      <c r="F30" s="2">
        <v>28</v>
      </c>
      <c r="G30" s="12">
        <v>0.0233762384259259</v>
      </c>
      <c r="H30" s="13">
        <f t="shared" si="1"/>
        <v>0.0025973598251028776</v>
      </c>
    </row>
    <row r="31" spans="1:8" ht="12.75">
      <c r="A31" s="11" t="s">
        <v>20</v>
      </c>
      <c r="B31" s="14" t="s">
        <v>78</v>
      </c>
      <c r="C31" s="14" t="s">
        <v>72</v>
      </c>
      <c r="D31" s="14">
        <v>72</v>
      </c>
      <c r="E31" s="14" t="s">
        <v>79</v>
      </c>
      <c r="F31" s="14">
        <v>74</v>
      </c>
      <c r="G31" s="12">
        <v>0.0240291203703704</v>
      </c>
      <c r="H31" s="13">
        <f t="shared" si="1"/>
        <v>0.002669902263374489</v>
      </c>
    </row>
    <row r="32" spans="1:8" ht="12.75">
      <c r="A32" s="11" t="s">
        <v>23</v>
      </c>
      <c r="B32" s="2" t="s">
        <v>80</v>
      </c>
      <c r="C32" s="2" t="s">
        <v>72</v>
      </c>
      <c r="D32" s="2">
        <v>63</v>
      </c>
      <c r="E32" s="2" t="s">
        <v>81</v>
      </c>
      <c r="F32" s="2">
        <v>48</v>
      </c>
      <c r="G32" s="12">
        <v>0.025802905092592598</v>
      </c>
      <c r="H32" s="13">
        <f t="shared" si="1"/>
        <v>0.0028669894547325107</v>
      </c>
    </row>
    <row r="33" spans="1:8" ht="12.75">
      <c r="A33" s="11" t="s">
        <v>26</v>
      </c>
      <c r="B33" s="2" t="s">
        <v>82</v>
      </c>
      <c r="C33" s="2" t="s">
        <v>72</v>
      </c>
      <c r="D33" s="2">
        <v>67</v>
      </c>
      <c r="E33" s="2" t="s">
        <v>83</v>
      </c>
      <c r="F33" s="2">
        <v>61</v>
      </c>
      <c r="G33" s="12">
        <v>0.0262851736111111</v>
      </c>
      <c r="H33" s="13">
        <f t="shared" si="1"/>
        <v>0.002920574845679011</v>
      </c>
    </row>
    <row r="34" spans="1:8" ht="12.75">
      <c r="A34" s="11" t="s">
        <v>29</v>
      </c>
      <c r="B34" s="2" t="s">
        <v>84</v>
      </c>
      <c r="C34" s="2" t="s">
        <v>72</v>
      </c>
      <c r="D34" s="2">
        <v>68</v>
      </c>
      <c r="E34" s="2" t="s">
        <v>85</v>
      </c>
      <c r="F34" s="2">
        <v>54</v>
      </c>
      <c r="G34" s="12">
        <v>0.0263873611111111</v>
      </c>
      <c r="H34" s="13">
        <f t="shared" si="1"/>
        <v>0.002931929012345678</v>
      </c>
    </row>
    <row r="35" spans="1:8" ht="12.75">
      <c r="A35" s="11" t="s">
        <v>32</v>
      </c>
      <c r="B35" s="14" t="s">
        <v>86</v>
      </c>
      <c r="C35" s="14" t="s">
        <v>72</v>
      </c>
      <c r="D35" s="14">
        <v>67</v>
      </c>
      <c r="E35" s="14" t="s">
        <v>87</v>
      </c>
      <c r="F35" s="14">
        <v>111</v>
      </c>
      <c r="G35" s="12">
        <v>0.0270490972222222</v>
      </c>
      <c r="H35" s="13">
        <f t="shared" si="1"/>
        <v>0.003005455246913578</v>
      </c>
    </row>
    <row r="36" spans="1:8" ht="12.75">
      <c r="A36" s="11" t="s">
        <v>35</v>
      </c>
      <c r="B36" s="2" t="s">
        <v>88</v>
      </c>
      <c r="C36" s="2" t="s">
        <v>72</v>
      </c>
      <c r="D36" s="2">
        <v>63</v>
      </c>
      <c r="E36" s="2" t="s">
        <v>89</v>
      </c>
      <c r="F36" s="2">
        <v>41</v>
      </c>
      <c r="G36" s="12">
        <v>0.0280398148148148</v>
      </c>
      <c r="H36" s="13">
        <f t="shared" si="1"/>
        <v>0.0031155349794238663</v>
      </c>
    </row>
    <row r="37" spans="1:8" ht="12.75">
      <c r="A37" s="11" t="s">
        <v>38</v>
      </c>
      <c r="B37" s="2" t="s">
        <v>90</v>
      </c>
      <c r="C37" s="2" t="s">
        <v>72</v>
      </c>
      <c r="D37" s="2">
        <v>64</v>
      </c>
      <c r="E37" s="2" t="s">
        <v>91</v>
      </c>
      <c r="F37" s="2">
        <v>60</v>
      </c>
      <c r="G37" s="12">
        <v>0.0299544212962963</v>
      </c>
      <c r="H37" s="13">
        <f t="shared" si="1"/>
        <v>0.003328269032921811</v>
      </c>
    </row>
    <row r="38" spans="1:8" ht="12.75">
      <c r="A38" s="11"/>
      <c r="G38" s="12"/>
      <c r="H38" s="13"/>
    </row>
    <row r="39" spans="1:8" ht="12.75">
      <c r="A39" s="4" t="s">
        <v>2</v>
      </c>
      <c r="B39" s="9" t="s">
        <v>92</v>
      </c>
      <c r="C39" s="10" t="s">
        <v>93</v>
      </c>
      <c r="D39" s="5" t="s">
        <v>94</v>
      </c>
      <c r="E39" s="7" t="s">
        <v>7</v>
      </c>
      <c r="F39" s="7" t="s">
        <v>8</v>
      </c>
      <c r="G39" s="7" t="s">
        <v>9</v>
      </c>
      <c r="H39" s="8" t="s">
        <v>10</v>
      </c>
    </row>
    <row r="40" spans="1:8" ht="12.75">
      <c r="A40" s="11" t="s">
        <v>14</v>
      </c>
      <c r="B40" s="2" t="s">
        <v>95</v>
      </c>
      <c r="C40" s="2" t="s">
        <v>93</v>
      </c>
      <c r="D40" s="2">
        <v>60</v>
      </c>
      <c r="E40" s="2" t="s">
        <v>96</v>
      </c>
      <c r="F40" s="2">
        <v>57</v>
      </c>
      <c r="G40" s="12">
        <v>0.0251595833333333</v>
      </c>
      <c r="H40" s="13">
        <f aca="true" t="shared" si="2" ref="H40:H52">G40/9</f>
        <v>0.002795509259259256</v>
      </c>
    </row>
    <row r="41" spans="1:8" ht="12.75">
      <c r="A41" s="11" t="s">
        <v>17</v>
      </c>
      <c r="B41" s="2" t="s">
        <v>97</v>
      </c>
      <c r="C41" s="2" t="s">
        <v>93</v>
      </c>
      <c r="D41" s="2">
        <v>56</v>
      </c>
      <c r="E41" s="2" t="s">
        <v>96</v>
      </c>
      <c r="F41" s="2">
        <v>35</v>
      </c>
      <c r="G41" s="12">
        <v>0.0253491666666667</v>
      </c>
      <c r="H41" s="13">
        <f t="shared" si="2"/>
        <v>0.0028165740740740777</v>
      </c>
    </row>
    <row r="42" spans="1:8" ht="12.75">
      <c r="A42" s="11" t="s">
        <v>20</v>
      </c>
      <c r="B42" s="2" t="s">
        <v>98</v>
      </c>
      <c r="C42" s="2" t="s">
        <v>93</v>
      </c>
      <c r="D42" s="2">
        <v>62</v>
      </c>
      <c r="E42" s="2" t="s">
        <v>34</v>
      </c>
      <c r="F42" s="2">
        <v>52</v>
      </c>
      <c r="G42" s="12">
        <v>0.0261428935185185</v>
      </c>
      <c r="H42" s="13">
        <f t="shared" si="2"/>
        <v>0.0029047659465020557</v>
      </c>
    </row>
    <row r="43" spans="1:8" ht="12.75">
      <c r="A43" s="11" t="s">
        <v>23</v>
      </c>
      <c r="B43" s="2" t="s">
        <v>99</v>
      </c>
      <c r="C43" s="2" t="s">
        <v>93</v>
      </c>
      <c r="D43" s="2">
        <v>55</v>
      </c>
      <c r="E43" s="2" t="s">
        <v>100</v>
      </c>
      <c r="F43" s="2">
        <v>32</v>
      </c>
      <c r="G43" s="12">
        <v>0.0264960648148148</v>
      </c>
      <c r="H43" s="13">
        <f t="shared" si="2"/>
        <v>0.002944007201646089</v>
      </c>
    </row>
    <row r="44" spans="1:8" ht="12.75">
      <c r="A44" s="11" t="s">
        <v>26</v>
      </c>
      <c r="B44" s="2" t="s">
        <v>101</v>
      </c>
      <c r="C44" s="2" t="s">
        <v>93</v>
      </c>
      <c r="D44" s="2">
        <v>57</v>
      </c>
      <c r="E44" s="2" t="s">
        <v>102</v>
      </c>
      <c r="F44" s="2">
        <v>417</v>
      </c>
      <c r="G44" s="12">
        <v>0.0271444328703704</v>
      </c>
      <c r="H44" s="13">
        <f t="shared" si="2"/>
        <v>0.003016048096707822</v>
      </c>
    </row>
    <row r="45" spans="1:8" ht="12.75">
      <c r="A45" s="11" t="s">
        <v>29</v>
      </c>
      <c r="B45" s="2" t="s">
        <v>103</v>
      </c>
      <c r="C45" s="2" t="s">
        <v>93</v>
      </c>
      <c r="D45" s="2">
        <v>61</v>
      </c>
      <c r="E45" s="2" t="s">
        <v>96</v>
      </c>
      <c r="F45" s="2">
        <v>37</v>
      </c>
      <c r="G45" s="12">
        <v>0.0286013425925926</v>
      </c>
      <c r="H45" s="13">
        <f t="shared" si="2"/>
        <v>0.003177926954732511</v>
      </c>
    </row>
    <row r="46" spans="1:8" ht="12.75">
      <c r="A46" s="11" t="s">
        <v>32</v>
      </c>
      <c r="B46" s="2" t="s">
        <v>104</v>
      </c>
      <c r="C46" s="2" t="s">
        <v>93</v>
      </c>
      <c r="D46" s="2">
        <v>60</v>
      </c>
      <c r="E46" s="2" t="s">
        <v>105</v>
      </c>
      <c r="F46" s="2">
        <v>66</v>
      </c>
      <c r="G46" s="12">
        <v>0.0295330092592593</v>
      </c>
      <c r="H46" s="13">
        <f t="shared" si="2"/>
        <v>0.0032814454732510334</v>
      </c>
    </row>
    <row r="47" spans="1:8" ht="12.75">
      <c r="A47" s="11" t="s">
        <v>35</v>
      </c>
      <c r="B47" s="2" t="s">
        <v>106</v>
      </c>
      <c r="C47" s="2" t="s">
        <v>93</v>
      </c>
      <c r="D47" s="2">
        <v>62</v>
      </c>
      <c r="E47" s="2" t="s">
        <v>89</v>
      </c>
      <c r="F47" s="2">
        <v>51</v>
      </c>
      <c r="G47" s="12">
        <v>0.0298637847222222</v>
      </c>
      <c r="H47" s="13">
        <f t="shared" si="2"/>
        <v>0.003318198302469133</v>
      </c>
    </row>
    <row r="48" spans="1:8" ht="12.75">
      <c r="A48" s="11" t="s">
        <v>38</v>
      </c>
      <c r="B48" s="2" t="s">
        <v>107</v>
      </c>
      <c r="C48" s="2" t="s">
        <v>93</v>
      </c>
      <c r="D48" s="2">
        <v>56</v>
      </c>
      <c r="E48" s="2" t="s">
        <v>108</v>
      </c>
      <c r="F48" s="2">
        <v>56</v>
      </c>
      <c r="G48" s="12">
        <v>0.0300858680555556</v>
      </c>
      <c r="H48" s="13">
        <f t="shared" si="2"/>
        <v>0.0033428742283950668</v>
      </c>
    </row>
    <row r="49" spans="1:8" ht="12.75">
      <c r="A49" s="11" t="s">
        <v>41</v>
      </c>
      <c r="B49" s="2" t="s">
        <v>109</v>
      </c>
      <c r="C49" s="2" t="s">
        <v>93</v>
      </c>
      <c r="D49" s="2">
        <v>58</v>
      </c>
      <c r="E49" s="2" t="s">
        <v>110</v>
      </c>
      <c r="F49" s="2">
        <v>42</v>
      </c>
      <c r="G49" s="12">
        <v>0.0313266550925926</v>
      </c>
      <c r="H49" s="13">
        <f t="shared" si="2"/>
        <v>0.0034807394547325112</v>
      </c>
    </row>
    <row r="50" spans="1:8" ht="12.75">
      <c r="A50" s="11" t="s">
        <v>44</v>
      </c>
      <c r="B50" s="2" t="s">
        <v>111</v>
      </c>
      <c r="C50" s="2" t="s">
        <v>93</v>
      </c>
      <c r="D50" s="2">
        <v>56</v>
      </c>
      <c r="E50" s="2" t="s">
        <v>112</v>
      </c>
      <c r="F50" s="2">
        <v>68</v>
      </c>
      <c r="G50" s="12">
        <v>0.0326264699074074</v>
      </c>
      <c r="H50" s="13">
        <f t="shared" si="2"/>
        <v>0.0036251633230452666</v>
      </c>
    </row>
    <row r="51" spans="1:8" ht="12.75">
      <c r="A51" s="11" t="s">
        <v>47</v>
      </c>
      <c r="B51" s="2" t="s">
        <v>113</v>
      </c>
      <c r="C51" s="2" t="s">
        <v>93</v>
      </c>
      <c r="D51" s="2">
        <v>59</v>
      </c>
      <c r="E51" s="2" t="s">
        <v>114</v>
      </c>
      <c r="F51" s="2">
        <v>70</v>
      </c>
      <c r="G51" s="12">
        <v>0.0350479050925926</v>
      </c>
      <c r="H51" s="13">
        <f t="shared" si="2"/>
        <v>0.003894211676954733</v>
      </c>
    </row>
    <row r="52" spans="1:8" ht="12.75">
      <c r="A52" s="11" t="s">
        <v>50</v>
      </c>
      <c r="B52" s="2" t="s">
        <v>115</v>
      </c>
      <c r="C52" s="2" t="s">
        <v>93</v>
      </c>
      <c r="D52" s="2">
        <v>61</v>
      </c>
      <c r="E52" s="2" t="s">
        <v>116</v>
      </c>
      <c r="F52" s="2">
        <v>65</v>
      </c>
      <c r="G52" s="12">
        <v>0.0375643171296296</v>
      </c>
      <c r="H52" s="13">
        <f t="shared" si="2"/>
        <v>0.004173813014403289</v>
      </c>
    </row>
    <row r="53" spans="1:8" ht="12.75">
      <c r="A53" s="11"/>
      <c r="G53" s="12"/>
      <c r="H53" s="13"/>
    </row>
    <row r="54" spans="1:8" ht="12.75">
      <c r="A54" s="4" t="s">
        <v>2</v>
      </c>
      <c r="B54" s="9" t="s">
        <v>117</v>
      </c>
      <c r="C54" s="10" t="s">
        <v>118</v>
      </c>
      <c r="D54" s="5" t="s">
        <v>119</v>
      </c>
      <c r="E54" s="7" t="s">
        <v>7</v>
      </c>
      <c r="F54" s="7" t="s">
        <v>8</v>
      </c>
      <c r="G54" s="7" t="s">
        <v>9</v>
      </c>
      <c r="H54" s="8" t="s">
        <v>10</v>
      </c>
    </row>
    <row r="55" spans="1:8" ht="12.75">
      <c r="A55" s="11" t="s">
        <v>14</v>
      </c>
      <c r="B55" s="2" t="s">
        <v>120</v>
      </c>
      <c r="C55" s="2" t="s">
        <v>118</v>
      </c>
      <c r="D55" s="2">
        <v>50</v>
      </c>
      <c r="E55" s="2" t="s">
        <v>105</v>
      </c>
      <c r="F55" s="2">
        <v>59</v>
      </c>
      <c r="G55" s="12">
        <v>0.0256308333333333</v>
      </c>
      <c r="H55" s="13">
        <f aca="true" t="shared" si="3" ref="H55:H61">G55/9</f>
        <v>0.002847870370370367</v>
      </c>
    </row>
    <row r="56" spans="1:8" ht="12.75">
      <c r="A56" s="11" t="s">
        <v>17</v>
      </c>
      <c r="B56" s="2" t="s">
        <v>121</v>
      </c>
      <c r="C56" s="2" t="s">
        <v>118</v>
      </c>
      <c r="D56" s="2">
        <v>46</v>
      </c>
      <c r="E56" s="2" t="s">
        <v>122</v>
      </c>
      <c r="F56" s="2">
        <v>36</v>
      </c>
      <c r="G56" s="12">
        <v>0.0319403587962963</v>
      </c>
      <c r="H56" s="13">
        <f t="shared" si="3"/>
        <v>0.0035489287551440335</v>
      </c>
    </row>
    <row r="57" spans="1:8" ht="12.75">
      <c r="A57" s="11" t="s">
        <v>20</v>
      </c>
      <c r="B57" s="2" t="s">
        <v>84</v>
      </c>
      <c r="C57" s="2" t="s">
        <v>118</v>
      </c>
      <c r="D57" s="2">
        <v>47</v>
      </c>
      <c r="E57" s="2" t="s">
        <v>105</v>
      </c>
      <c r="F57" s="2">
        <v>49</v>
      </c>
      <c r="G57" s="12">
        <v>0.0327696527777778</v>
      </c>
      <c r="H57" s="13">
        <f t="shared" si="3"/>
        <v>0.0036410725308642</v>
      </c>
    </row>
    <row r="58" spans="1:8" ht="12.75">
      <c r="A58" s="11" t="s">
        <v>23</v>
      </c>
      <c r="B58" s="2" t="s">
        <v>123</v>
      </c>
      <c r="C58" s="2" t="s">
        <v>118</v>
      </c>
      <c r="D58" s="2">
        <v>51</v>
      </c>
      <c r="E58" s="2" t="s">
        <v>124</v>
      </c>
      <c r="F58" s="2">
        <v>47</v>
      </c>
      <c r="G58" s="12">
        <v>0.0331031365740741</v>
      </c>
      <c r="H58" s="13">
        <f t="shared" si="3"/>
        <v>0.003678126286008233</v>
      </c>
    </row>
    <row r="59" spans="1:8" ht="12.75">
      <c r="A59" s="11" t="s">
        <v>26</v>
      </c>
      <c r="B59" s="2" t="s">
        <v>125</v>
      </c>
      <c r="C59" s="2" t="s">
        <v>118</v>
      </c>
      <c r="D59" s="2">
        <v>44</v>
      </c>
      <c r="E59" s="2" t="s">
        <v>126</v>
      </c>
      <c r="F59" s="2">
        <v>15</v>
      </c>
      <c r="G59" s="12">
        <v>0.0343607175925926</v>
      </c>
      <c r="H59" s="13">
        <f t="shared" si="3"/>
        <v>0.0038178575102880666</v>
      </c>
    </row>
    <row r="60" spans="1:8" ht="12.75">
      <c r="A60" s="11" t="s">
        <v>29</v>
      </c>
      <c r="B60" s="2" t="s">
        <v>127</v>
      </c>
      <c r="C60" s="2" t="s">
        <v>118</v>
      </c>
      <c r="D60" s="2">
        <v>47</v>
      </c>
      <c r="E60" s="2" t="s">
        <v>128</v>
      </c>
      <c r="F60" s="2">
        <v>50</v>
      </c>
      <c r="G60" s="12">
        <v>0.0347212847222222</v>
      </c>
      <c r="H60" s="13">
        <f t="shared" si="3"/>
        <v>0.0038579205246913554</v>
      </c>
    </row>
    <row r="61" spans="1:8" ht="12.75">
      <c r="A61" s="11" t="s">
        <v>32</v>
      </c>
      <c r="B61" s="2" t="s">
        <v>129</v>
      </c>
      <c r="C61" s="2" t="s">
        <v>118</v>
      </c>
      <c r="D61" s="2">
        <v>47</v>
      </c>
      <c r="E61" s="2" t="s">
        <v>130</v>
      </c>
      <c r="F61" s="2">
        <v>39</v>
      </c>
      <c r="G61" s="12">
        <v>0.0348991319444444</v>
      </c>
      <c r="H61" s="13">
        <f t="shared" si="3"/>
        <v>0.003877681327160489</v>
      </c>
    </row>
    <row r="62" spans="1:8" ht="12.75">
      <c r="A62" s="11"/>
      <c r="G62" s="12"/>
      <c r="H62" s="13"/>
    </row>
    <row r="63" spans="1:8" ht="12.75">
      <c r="A63" s="11"/>
      <c r="G63" s="12"/>
      <c r="H63" s="13"/>
    </row>
    <row r="64" ht="12.75">
      <c r="A64" s="2"/>
    </row>
    <row r="65" spans="1:8" ht="16.5">
      <c r="A65" s="19" t="s">
        <v>0</v>
      </c>
      <c r="B65" s="19"/>
      <c r="C65" s="20" t="s">
        <v>1</v>
      </c>
      <c r="D65" s="20"/>
      <c r="E65" s="20"/>
      <c r="F65" s="20"/>
      <c r="G65" s="21">
        <v>41111</v>
      </c>
      <c r="H65" s="21"/>
    </row>
    <row r="66" spans="1:8" ht="12.75">
      <c r="A66" s="11"/>
      <c r="G66" s="12"/>
      <c r="H66" s="13"/>
    </row>
    <row r="67" spans="1:8" ht="12.75">
      <c r="A67" s="4" t="s">
        <v>2</v>
      </c>
      <c r="B67" s="9" t="s">
        <v>131</v>
      </c>
      <c r="C67" s="10" t="s">
        <v>132</v>
      </c>
      <c r="D67" s="10" t="s">
        <v>133</v>
      </c>
      <c r="E67" s="7" t="s">
        <v>7</v>
      </c>
      <c r="F67" s="7" t="s">
        <v>8</v>
      </c>
      <c r="G67" s="7" t="s">
        <v>9</v>
      </c>
      <c r="H67" s="8" t="s">
        <v>10</v>
      </c>
    </row>
    <row r="68" spans="1:8" ht="12.75">
      <c r="A68" s="11" t="s">
        <v>14</v>
      </c>
      <c r="B68" s="2" t="s">
        <v>134</v>
      </c>
      <c r="C68" s="2" t="s">
        <v>132</v>
      </c>
      <c r="D68" s="2">
        <v>39</v>
      </c>
      <c r="E68" s="2" t="s">
        <v>135</v>
      </c>
      <c r="F68" s="2">
        <v>25</v>
      </c>
      <c r="G68" s="12">
        <v>0.034769849537037004</v>
      </c>
      <c r="H68" s="13">
        <f>G68/9</f>
        <v>0.0038633166152263337</v>
      </c>
    </row>
    <row r="69" spans="1:8" ht="12.75">
      <c r="A69" s="11" t="s">
        <v>17</v>
      </c>
      <c r="B69" s="2" t="s">
        <v>136</v>
      </c>
      <c r="C69" s="2" t="s">
        <v>132</v>
      </c>
      <c r="D69" s="2">
        <v>41</v>
      </c>
      <c r="E69" s="2" t="s">
        <v>137</v>
      </c>
      <c r="F69" s="2">
        <v>69</v>
      </c>
      <c r="G69" s="12">
        <v>0.036795150462963</v>
      </c>
      <c r="H69" s="13">
        <f>G69/9</f>
        <v>0.004088350051440333</v>
      </c>
    </row>
    <row r="70" spans="1:8" ht="12.75">
      <c r="A70" s="11" t="s">
        <v>20</v>
      </c>
      <c r="B70" s="2" t="s">
        <v>138</v>
      </c>
      <c r="C70" s="2" t="s">
        <v>132</v>
      </c>
      <c r="D70" s="2">
        <v>35</v>
      </c>
      <c r="E70" s="2" t="s">
        <v>139</v>
      </c>
      <c r="F70" s="2">
        <v>30</v>
      </c>
      <c r="G70" s="12">
        <v>0.0370742824074074</v>
      </c>
      <c r="H70" s="13">
        <f>G70/9</f>
        <v>0.004119364711934155</v>
      </c>
    </row>
    <row r="71" spans="1:8" ht="12.75">
      <c r="A71" s="11" t="s">
        <v>23</v>
      </c>
      <c r="B71" s="2" t="s">
        <v>140</v>
      </c>
      <c r="C71" s="2" t="s">
        <v>132</v>
      </c>
      <c r="D71" s="2">
        <v>38</v>
      </c>
      <c r="E71" s="2" t="s">
        <v>141</v>
      </c>
      <c r="F71" s="2">
        <v>16</v>
      </c>
      <c r="G71" s="12">
        <v>0.0426957175925926</v>
      </c>
      <c r="H71" s="13">
        <f>G71/9</f>
        <v>0.004743968621399178</v>
      </c>
    </row>
    <row r="72" spans="1:8" ht="12.75">
      <c r="A72" s="11" t="s">
        <v>26</v>
      </c>
      <c r="B72" s="2" t="s">
        <v>142</v>
      </c>
      <c r="C72" s="2" t="s">
        <v>132</v>
      </c>
      <c r="D72" s="2">
        <v>38</v>
      </c>
      <c r="E72" s="2" t="s">
        <v>143</v>
      </c>
      <c r="F72" s="2">
        <v>53</v>
      </c>
      <c r="G72" s="12">
        <v>0.048894791666666666</v>
      </c>
      <c r="H72" s="13">
        <f>G72/9</f>
        <v>0.005432754629629629</v>
      </c>
    </row>
    <row r="73" spans="1:8" ht="12.75">
      <c r="A73" s="11"/>
      <c r="G73" s="12"/>
      <c r="H73" s="13"/>
    </row>
    <row r="74" spans="1:8" ht="12.75">
      <c r="A74" s="4" t="s">
        <v>2</v>
      </c>
      <c r="B74" s="9" t="s">
        <v>144</v>
      </c>
      <c r="C74" s="10" t="s">
        <v>145</v>
      </c>
      <c r="D74" s="5" t="s">
        <v>146</v>
      </c>
      <c r="E74" s="7" t="s">
        <v>7</v>
      </c>
      <c r="F74" s="7" t="s">
        <v>8</v>
      </c>
      <c r="G74" s="7" t="s">
        <v>9</v>
      </c>
      <c r="H74" s="8" t="s">
        <v>10</v>
      </c>
    </row>
    <row r="75" spans="1:8" ht="12.75">
      <c r="A75" s="11" t="s">
        <v>14</v>
      </c>
      <c r="B75" s="2" t="s">
        <v>147</v>
      </c>
      <c r="C75" s="2" t="s">
        <v>145</v>
      </c>
      <c r="D75" s="2">
        <v>83</v>
      </c>
      <c r="E75" s="2" t="s">
        <v>148</v>
      </c>
      <c r="F75" s="2">
        <v>84</v>
      </c>
      <c r="G75" s="12">
        <v>0.0273136111111111</v>
      </c>
      <c r="H75" s="13">
        <f>G75/9</f>
        <v>0.0030348456790123446</v>
      </c>
    </row>
    <row r="76" spans="1:8" ht="12.75">
      <c r="A76" s="11" t="s">
        <v>17</v>
      </c>
      <c r="B76" s="2" t="s">
        <v>149</v>
      </c>
      <c r="C76" s="2" t="s">
        <v>145</v>
      </c>
      <c r="D76" s="2">
        <v>83</v>
      </c>
      <c r="E76" s="2" t="s">
        <v>102</v>
      </c>
      <c r="F76" s="2">
        <v>93</v>
      </c>
      <c r="G76" s="12">
        <v>0.0292675925925926</v>
      </c>
      <c r="H76" s="13">
        <f>G76/9</f>
        <v>0.0032519547325102886</v>
      </c>
    </row>
    <row r="77" spans="1:8" ht="12.75">
      <c r="A77" s="11" t="s">
        <v>20</v>
      </c>
      <c r="B77" s="2" t="s">
        <v>150</v>
      </c>
      <c r="C77" s="2" t="s">
        <v>145</v>
      </c>
      <c r="D77" s="2">
        <v>90</v>
      </c>
      <c r="E77" s="2" t="s">
        <v>34</v>
      </c>
      <c r="F77" s="2">
        <v>87</v>
      </c>
      <c r="G77" s="12">
        <v>0.0297933680555556</v>
      </c>
      <c r="H77" s="13">
        <f>G77/9</f>
        <v>0.0033103742283950664</v>
      </c>
    </row>
    <row r="78" spans="1:8" ht="12.75">
      <c r="A78" s="11" t="s">
        <v>23</v>
      </c>
      <c r="B78" s="2" t="s">
        <v>151</v>
      </c>
      <c r="C78" s="2" t="s">
        <v>145</v>
      </c>
      <c r="D78" s="2">
        <v>87</v>
      </c>
      <c r="E78" s="2" t="s">
        <v>34</v>
      </c>
      <c r="F78" s="2">
        <v>86</v>
      </c>
      <c r="G78" s="12">
        <v>0.032727037037037006</v>
      </c>
      <c r="H78" s="13">
        <f>G78/9</f>
        <v>0.003636337448559667</v>
      </c>
    </row>
    <row r="79" spans="1:8" ht="12.75">
      <c r="A79" s="11" t="s">
        <v>26</v>
      </c>
      <c r="B79" s="2" t="s">
        <v>152</v>
      </c>
      <c r="C79" s="2" t="s">
        <v>145</v>
      </c>
      <c r="D79" s="2">
        <v>92</v>
      </c>
      <c r="E79" s="2" t="s">
        <v>91</v>
      </c>
      <c r="F79" s="2">
        <v>91</v>
      </c>
      <c r="G79" s="12">
        <v>0.0352873263888889</v>
      </c>
      <c r="H79" s="13">
        <f>G79/9</f>
        <v>0.003920814043209878</v>
      </c>
    </row>
    <row r="80" spans="1:8" ht="12.75">
      <c r="A80" s="11"/>
      <c r="G80" s="12"/>
      <c r="H80" s="13"/>
    </row>
    <row r="81" spans="1:8" ht="12.75">
      <c r="A81" s="4" t="s">
        <v>2</v>
      </c>
      <c r="B81" s="9" t="s">
        <v>153</v>
      </c>
      <c r="C81" s="10" t="s">
        <v>154</v>
      </c>
      <c r="D81" s="5" t="s">
        <v>155</v>
      </c>
      <c r="E81" s="7" t="s">
        <v>7</v>
      </c>
      <c r="F81" s="7" t="s">
        <v>8</v>
      </c>
      <c r="G81" s="7" t="s">
        <v>9</v>
      </c>
      <c r="H81" s="8" t="s">
        <v>10</v>
      </c>
    </row>
    <row r="82" spans="1:8" ht="12.75">
      <c r="A82" s="11" t="s">
        <v>14</v>
      </c>
      <c r="B82" s="2" t="s">
        <v>156</v>
      </c>
      <c r="C82" s="2" t="s">
        <v>154</v>
      </c>
      <c r="D82" s="2">
        <v>72</v>
      </c>
      <c r="E82" s="2" t="s">
        <v>96</v>
      </c>
      <c r="F82" s="2">
        <v>85</v>
      </c>
      <c r="G82" s="12">
        <v>0.0280134490740741</v>
      </c>
      <c r="H82" s="13">
        <f>G82/9</f>
        <v>0.0031126054526749002</v>
      </c>
    </row>
    <row r="83" spans="1:8" ht="12.75">
      <c r="A83" s="11" t="s">
        <v>17</v>
      </c>
      <c r="B83" s="2" t="s">
        <v>157</v>
      </c>
      <c r="C83" s="2" t="s">
        <v>154</v>
      </c>
      <c r="D83" s="2">
        <v>75</v>
      </c>
      <c r="E83" s="2" t="s">
        <v>49</v>
      </c>
      <c r="F83" s="2">
        <v>92</v>
      </c>
      <c r="G83" s="12">
        <v>0.0283250925925926</v>
      </c>
      <c r="H83" s="13">
        <f>G83/9</f>
        <v>0.003147232510288067</v>
      </c>
    </row>
    <row r="84" spans="1:8" ht="12.75">
      <c r="A84" s="11" t="s">
        <v>20</v>
      </c>
      <c r="B84" s="16" t="s">
        <v>158</v>
      </c>
      <c r="C84" s="16" t="s">
        <v>154</v>
      </c>
      <c r="D84" s="6">
        <v>71</v>
      </c>
      <c r="E84" s="2" t="s">
        <v>159</v>
      </c>
      <c r="F84" s="2">
        <v>94</v>
      </c>
      <c r="G84" s="12">
        <v>0.0348149884259259</v>
      </c>
      <c r="H84" s="13">
        <f>G84/9</f>
        <v>0.0038683320473250995</v>
      </c>
    </row>
    <row r="85" spans="1:8" ht="12.75">
      <c r="A85" s="11" t="s">
        <v>23</v>
      </c>
      <c r="B85" s="2" t="s">
        <v>160</v>
      </c>
      <c r="C85" s="2" t="s">
        <v>154</v>
      </c>
      <c r="D85" s="2">
        <v>68</v>
      </c>
      <c r="E85" s="2" t="s">
        <v>89</v>
      </c>
      <c r="F85" s="2">
        <v>89</v>
      </c>
      <c r="G85" s="12">
        <v>0.0393953356481481</v>
      </c>
      <c r="H85" s="13">
        <f>G85/9</f>
        <v>0.0043772595164609</v>
      </c>
    </row>
    <row r="86" spans="1:8" ht="12.75">
      <c r="A86" s="11"/>
      <c r="G86" s="12"/>
      <c r="H86" s="13"/>
    </row>
    <row r="87" spans="1:8" ht="12.75">
      <c r="A87" s="4" t="s">
        <v>2</v>
      </c>
      <c r="B87" s="9" t="s">
        <v>161</v>
      </c>
      <c r="C87" s="10" t="s">
        <v>162</v>
      </c>
      <c r="D87" s="5" t="s">
        <v>163</v>
      </c>
      <c r="E87" s="7" t="s">
        <v>7</v>
      </c>
      <c r="F87" s="7" t="s">
        <v>8</v>
      </c>
      <c r="G87" s="7" t="s">
        <v>9</v>
      </c>
      <c r="H87" s="8" t="s">
        <v>10</v>
      </c>
    </row>
    <row r="88" spans="1:8" ht="12.75">
      <c r="A88" s="11" t="s">
        <v>14</v>
      </c>
      <c r="B88" s="2" t="s">
        <v>164</v>
      </c>
      <c r="C88" s="2" t="s">
        <v>162</v>
      </c>
      <c r="D88" s="2">
        <v>66</v>
      </c>
      <c r="E88" s="2" t="s">
        <v>57</v>
      </c>
      <c r="F88" s="2">
        <v>88</v>
      </c>
      <c r="G88" s="12">
        <v>0.0281745023148148</v>
      </c>
      <c r="H88" s="13">
        <f>G88/9</f>
        <v>0.0031305002572016446</v>
      </c>
    </row>
    <row r="89" spans="1:8" ht="12.75">
      <c r="A89" s="11" t="s">
        <v>17</v>
      </c>
      <c r="B89" s="2" t="s">
        <v>165</v>
      </c>
      <c r="C89" s="2" t="s">
        <v>162</v>
      </c>
      <c r="D89" s="2">
        <v>57</v>
      </c>
      <c r="E89" s="2" t="s">
        <v>166</v>
      </c>
      <c r="F89" s="2">
        <v>81</v>
      </c>
      <c r="G89" s="12">
        <v>0.0287116550925926</v>
      </c>
      <c r="H89" s="13">
        <f>G89/9</f>
        <v>0.0031901838991769556</v>
      </c>
    </row>
    <row r="90" spans="1:8" ht="12.75">
      <c r="A90" s="11" t="s">
        <v>20</v>
      </c>
      <c r="B90" s="2" t="s">
        <v>167</v>
      </c>
      <c r="C90" s="2" t="s">
        <v>162</v>
      </c>
      <c r="D90" s="2">
        <v>55</v>
      </c>
      <c r="E90" s="2" t="s">
        <v>40</v>
      </c>
      <c r="F90" s="2">
        <v>90</v>
      </c>
      <c r="G90" s="12">
        <v>0.0333295601851852</v>
      </c>
      <c r="H90" s="13">
        <f>G90/9</f>
        <v>0.003703284465020578</v>
      </c>
    </row>
    <row r="91" spans="1:8" ht="12.75">
      <c r="A91" s="11" t="s">
        <v>23</v>
      </c>
      <c r="B91" s="2" t="s">
        <v>168</v>
      </c>
      <c r="C91" s="2" t="s">
        <v>162</v>
      </c>
      <c r="D91" s="2">
        <v>61</v>
      </c>
      <c r="E91" s="2" t="s">
        <v>43</v>
      </c>
      <c r="F91" s="2">
        <v>83</v>
      </c>
      <c r="G91" s="12">
        <v>0.0346266666666667</v>
      </c>
      <c r="H91" s="13">
        <f>G91/9</f>
        <v>0.0038474074074074114</v>
      </c>
    </row>
    <row r="92" spans="1:8" ht="12.75">
      <c r="A92" s="11" t="s">
        <v>26</v>
      </c>
      <c r="B92" s="14" t="s">
        <v>169</v>
      </c>
      <c r="C92" s="14" t="s">
        <v>162</v>
      </c>
      <c r="D92" s="14">
        <v>47</v>
      </c>
      <c r="E92" s="14" t="s">
        <v>57</v>
      </c>
      <c r="F92" s="14">
        <v>95</v>
      </c>
      <c r="G92" s="12">
        <v>0.040230949074074096</v>
      </c>
      <c r="H92" s="13">
        <f>G92/9</f>
        <v>0.0044701054526748996</v>
      </c>
    </row>
    <row r="93" spans="1:8" ht="12.75">
      <c r="A93" s="11"/>
      <c r="B93" s="14"/>
      <c r="C93" s="14"/>
      <c r="D93" s="14"/>
      <c r="E93" s="14"/>
      <c r="F93" s="14"/>
      <c r="H93" s="13"/>
    </row>
    <row r="94" spans="1:8" ht="12.75">
      <c r="A94" s="11"/>
      <c r="B94" s="14"/>
      <c r="C94" s="14"/>
      <c r="D94" s="14"/>
      <c r="E94" s="14"/>
      <c r="F94" s="14"/>
      <c r="H94" s="13"/>
    </row>
    <row r="95" spans="1:8" ht="12.75">
      <c r="A95" s="11"/>
      <c r="B95" s="11"/>
      <c r="C95" s="14"/>
      <c r="D95" s="14"/>
      <c r="E95" s="14"/>
      <c r="F95" s="14"/>
      <c r="H95" s="13"/>
    </row>
    <row r="96" spans="1:8" ht="12.75">
      <c r="A96" s="11"/>
      <c r="B96" s="11"/>
      <c r="C96" s="14"/>
      <c r="D96" s="14"/>
      <c r="E96" s="14"/>
      <c r="F96" s="14"/>
      <c r="H96" s="13"/>
    </row>
    <row r="97" spans="1:8" ht="12.75">
      <c r="A97" s="11"/>
      <c r="B97" s="11"/>
      <c r="C97" s="14"/>
      <c r="D97" s="14"/>
      <c r="E97" s="14"/>
      <c r="F97" s="14"/>
      <c r="H97" s="13"/>
    </row>
    <row r="98" spans="1:8" ht="12.75">
      <c r="A98"/>
      <c r="B98" s="11"/>
      <c r="C98" s="14"/>
      <c r="D98" s="14"/>
      <c r="E98" s="14"/>
      <c r="F98" s="14"/>
      <c r="H98" s="13"/>
    </row>
    <row r="99" spans="1:8" ht="12.75">
      <c r="A99"/>
      <c r="B99" s="11"/>
      <c r="C99" s="14"/>
      <c r="D99" s="14"/>
      <c r="E99" s="14"/>
      <c r="F99" s="14"/>
      <c r="H99" s="13"/>
    </row>
    <row r="100" spans="1:8" ht="12.75">
      <c r="A100"/>
      <c r="B100" s="11"/>
      <c r="C100" s="14"/>
      <c r="D100" s="14"/>
      <c r="E100" s="14"/>
      <c r="F100" s="14"/>
      <c r="H100" s="13"/>
    </row>
    <row r="101" spans="1:8" ht="12.75">
      <c r="A101"/>
      <c r="B101" s="11"/>
      <c r="C101" s="14"/>
      <c r="D101" s="14"/>
      <c r="E101" s="14"/>
      <c r="F101" s="14"/>
      <c r="H101" s="13"/>
    </row>
    <row r="102" spans="1:8" ht="12.75">
      <c r="A102"/>
      <c r="B102" s="11"/>
      <c r="C102" s="14"/>
      <c r="D102" s="14"/>
      <c r="E102" s="14"/>
      <c r="F102" s="14"/>
      <c r="H102" s="13"/>
    </row>
    <row r="103" spans="1:8" ht="12.75">
      <c r="A103"/>
      <c r="B103" s="11"/>
      <c r="C103" s="14"/>
      <c r="D103" s="14"/>
      <c r="E103" s="14"/>
      <c r="F103" s="14"/>
      <c r="H103" s="13"/>
    </row>
    <row r="104" spans="1:8" ht="12.75">
      <c r="A104"/>
      <c r="B104" s="11"/>
      <c r="C104" s="14"/>
      <c r="D104" s="14"/>
      <c r="E104" s="14"/>
      <c r="F104" s="14"/>
      <c r="H104" s="13"/>
    </row>
    <row r="105" spans="1:8" ht="12.75">
      <c r="A105"/>
      <c r="B105" s="11"/>
      <c r="C105" s="14"/>
      <c r="H105" s="13"/>
    </row>
    <row r="106" spans="1:8" ht="12.75">
      <c r="A106"/>
      <c r="B106" s="11"/>
      <c r="C106" s="14"/>
      <c r="H106" s="13"/>
    </row>
    <row r="107" spans="1:8" ht="12.75">
      <c r="A107"/>
      <c r="B107" s="11"/>
      <c r="C107" s="14"/>
      <c r="H107" s="13"/>
    </row>
    <row r="108" spans="1:8" ht="12.75">
      <c r="A108"/>
      <c r="B108" s="11"/>
      <c r="C108" s="14"/>
      <c r="H108" s="13"/>
    </row>
    <row r="109" spans="1:8" ht="12.75">
      <c r="A109"/>
      <c r="B109" s="11"/>
      <c r="C109" s="14"/>
      <c r="H109" s="13"/>
    </row>
    <row r="110" spans="1:8" ht="12.75">
      <c r="A110"/>
      <c r="B110" s="14"/>
      <c r="C110" s="14"/>
      <c r="H110" s="13"/>
    </row>
    <row r="111" spans="1:8" ht="12.75">
      <c r="A111"/>
      <c r="B111" s="14"/>
      <c r="C111" s="14"/>
      <c r="H111" s="13"/>
    </row>
    <row r="112" spans="1:8" ht="12.75">
      <c r="A112"/>
      <c r="B112" s="14"/>
      <c r="C112" s="14"/>
      <c r="H112" s="13"/>
    </row>
    <row r="113" spans="1:8" ht="12.75">
      <c r="A113" s="11"/>
      <c r="B113" s="14"/>
      <c r="C113" s="14"/>
      <c r="H113" s="13"/>
    </row>
    <row r="114" spans="1:8" ht="12.75">
      <c r="A114" s="11"/>
      <c r="B114" s="14"/>
      <c r="C114" s="14"/>
      <c r="H114" s="13"/>
    </row>
    <row r="115" spans="1:8" ht="12.75">
      <c r="A115" s="11"/>
      <c r="B115" s="14"/>
      <c r="C115" s="14"/>
      <c r="H115" s="13"/>
    </row>
    <row r="116" spans="1:8" ht="12.75">
      <c r="A116" s="11"/>
      <c r="B116" s="14"/>
      <c r="C116" s="14"/>
      <c r="H116" s="13"/>
    </row>
    <row r="117" spans="1:8" ht="12.75">
      <c r="A117" s="11"/>
      <c r="B117" s="14"/>
      <c r="C117" s="14"/>
      <c r="H117" s="13"/>
    </row>
    <row r="118" spans="1:8" ht="12.75">
      <c r="A118" s="11"/>
      <c r="H118" s="13"/>
    </row>
    <row r="119" spans="1:8" ht="12.75">
      <c r="A119" s="11"/>
      <c r="H119" s="13"/>
    </row>
    <row r="120" spans="1:8" ht="12.75">
      <c r="A120" s="11"/>
      <c r="H120" s="13"/>
    </row>
    <row r="121" spans="1:8" ht="12.75">
      <c r="A121" s="11"/>
      <c r="H121" s="13"/>
    </row>
    <row r="122" spans="1:8" ht="12.75">
      <c r="A122" s="11"/>
      <c r="H122" s="13"/>
    </row>
    <row r="123" spans="1:8" ht="12.75">
      <c r="A123" s="11"/>
      <c r="H123" s="13"/>
    </row>
    <row r="124" spans="1:8" ht="12.75">
      <c r="A124" s="11"/>
      <c r="H124" s="13"/>
    </row>
    <row r="125" spans="1:8" ht="12.75">
      <c r="A125" s="4"/>
      <c r="H125" s="13"/>
    </row>
    <row r="126" spans="1:8" ht="12.75">
      <c r="A126" s="4"/>
      <c r="H126" s="13"/>
    </row>
    <row r="127" spans="1:8" ht="12.75">
      <c r="A127" s="4"/>
      <c r="H127" s="13"/>
    </row>
    <row r="128" spans="1:8" ht="12.75">
      <c r="A128" s="4"/>
      <c r="H128" s="13"/>
    </row>
    <row r="129" spans="1:8" ht="12.75">
      <c r="A129" s="4"/>
      <c r="H129" s="13"/>
    </row>
    <row r="130" spans="1:8" ht="12.75">
      <c r="A130" s="4"/>
      <c r="H130" s="13"/>
    </row>
    <row r="131" spans="1:8" ht="12.75">
      <c r="A131" s="4"/>
      <c r="H131" s="13"/>
    </row>
    <row r="132" spans="1:8" ht="12.75">
      <c r="A132" s="4"/>
      <c r="H132" s="13"/>
    </row>
    <row r="133" spans="1:8" ht="12.75">
      <c r="A133" s="4"/>
      <c r="H133" s="13"/>
    </row>
    <row r="134" spans="1:8" ht="12.75">
      <c r="A134" s="4"/>
      <c r="H134" s="13"/>
    </row>
    <row r="135" spans="1:8" ht="12.75">
      <c r="A135" s="4"/>
      <c r="H135" s="13"/>
    </row>
    <row r="136" spans="1:8" ht="12.75">
      <c r="A136" s="4"/>
      <c r="H136" s="13"/>
    </row>
    <row r="137" spans="1:8" ht="12.75">
      <c r="A137" s="4"/>
      <c r="H137" s="13"/>
    </row>
    <row r="138" spans="1:8" ht="12.75">
      <c r="A138" s="4"/>
      <c r="H138" s="13"/>
    </row>
    <row r="139" spans="1:8" ht="12.75">
      <c r="A139" s="4"/>
      <c r="H139" s="13"/>
    </row>
    <row r="140" spans="1:8" ht="12.75">
      <c r="A140" s="4"/>
      <c r="H140" s="13"/>
    </row>
    <row r="141" spans="1:8" ht="12.75">
      <c r="A141" s="4"/>
      <c r="H141" s="13"/>
    </row>
    <row r="142" spans="1:8" ht="12.75">
      <c r="A142" s="4"/>
      <c r="H142" s="13"/>
    </row>
    <row r="143" spans="1:8" ht="12.75">
      <c r="A143" s="4"/>
      <c r="H143" s="13"/>
    </row>
    <row r="144" spans="1:8" ht="12.75">
      <c r="A144" s="4"/>
      <c r="H144" s="13"/>
    </row>
    <row r="145" spans="1:8" ht="12.75">
      <c r="A145" s="4"/>
      <c r="H145" s="13"/>
    </row>
    <row r="146" spans="1:8" ht="12.75">
      <c r="A146" s="4"/>
      <c r="H146" s="13"/>
    </row>
    <row r="147" spans="1:8" ht="12.75">
      <c r="A147" s="4"/>
      <c r="H147" s="13"/>
    </row>
    <row r="148" spans="1:8" ht="12.75">
      <c r="A148" s="4"/>
      <c r="H148" s="13"/>
    </row>
    <row r="149" spans="1:8" ht="12.75">
      <c r="A149" s="4"/>
      <c r="H149" s="13"/>
    </row>
    <row r="150" spans="1:8" ht="12.75">
      <c r="A150" s="4"/>
      <c r="H150" s="13"/>
    </row>
    <row r="151" spans="1:8" ht="12.75">
      <c r="A151" s="4"/>
      <c r="H151" s="13"/>
    </row>
    <row r="152" spans="1:8" ht="12.75">
      <c r="A152" s="4"/>
      <c r="H152" s="13"/>
    </row>
    <row r="153" spans="1:8" ht="12.75">
      <c r="A153" s="4"/>
      <c r="H153" s="13"/>
    </row>
    <row r="154" spans="1:8" ht="12.75">
      <c r="A154" s="4"/>
      <c r="H154" s="13"/>
    </row>
    <row r="155" spans="1:8" ht="12.75">
      <c r="A155" s="4"/>
      <c r="H155" s="13"/>
    </row>
    <row r="156" spans="1:8" ht="12.75">
      <c r="A156" s="4"/>
      <c r="H156" s="13"/>
    </row>
    <row r="157" spans="1:8" ht="12.75">
      <c r="A157" s="4"/>
      <c r="H157" s="13"/>
    </row>
    <row r="158" spans="1:8" ht="12.75">
      <c r="A158" s="4"/>
      <c r="H158" s="13"/>
    </row>
    <row r="159" spans="1:8" ht="12.75">
      <c r="A159" s="4"/>
      <c r="H159" s="13"/>
    </row>
    <row r="160" spans="1:8" ht="12.75">
      <c r="A160" s="4"/>
      <c r="H160" s="13"/>
    </row>
    <row r="161" spans="1:8" ht="12.75">
      <c r="A161" s="4"/>
      <c r="H161" s="13"/>
    </row>
    <row r="162" spans="1:8" ht="12.75">
      <c r="A162" s="4"/>
      <c r="H162" s="13"/>
    </row>
    <row r="163" spans="1:8" ht="12.75">
      <c r="A163" s="4"/>
      <c r="H163" s="13"/>
    </row>
    <row r="164" spans="1:8" ht="12.75">
      <c r="A164" s="4"/>
      <c r="H164" s="13"/>
    </row>
    <row r="165" spans="1:8" ht="12.75">
      <c r="A165" s="4"/>
      <c r="H165" s="13"/>
    </row>
    <row r="166" spans="1:8" ht="12.75">
      <c r="A166" s="4"/>
      <c r="H166" s="13"/>
    </row>
    <row r="167" spans="1:8" ht="12.75">
      <c r="A167" s="4"/>
      <c r="H167" s="13"/>
    </row>
    <row r="168" spans="1:8" ht="12.75">
      <c r="A168" s="4"/>
      <c r="H168" s="13"/>
    </row>
    <row r="169" spans="1:8" ht="12.75">
      <c r="A169" s="4"/>
      <c r="H169" s="13"/>
    </row>
    <row r="170" spans="1:8" ht="12.75">
      <c r="A170" s="4"/>
      <c r="H170" s="13"/>
    </row>
    <row r="171" spans="1:8" ht="12.75">
      <c r="A171" s="4"/>
      <c r="H171" s="13"/>
    </row>
    <row r="172" spans="1:8" ht="12.75">
      <c r="A172" s="4"/>
      <c r="H172" s="13"/>
    </row>
    <row r="173" spans="1:8" ht="12.75">
      <c r="A173" s="4"/>
      <c r="H173" s="13"/>
    </row>
    <row r="174" spans="1:8" ht="12.75">
      <c r="A174" s="4"/>
      <c r="H174" s="13"/>
    </row>
    <row r="175" spans="1:8" ht="12.75">
      <c r="A175" s="4"/>
      <c r="H175" s="13"/>
    </row>
    <row r="176" spans="1:8" ht="12.75">
      <c r="A176" s="4"/>
      <c r="H176" s="13"/>
    </row>
    <row r="177" spans="1:8" ht="12.75">
      <c r="A177" s="4"/>
      <c r="H177" s="13"/>
    </row>
    <row r="178" spans="1:8" ht="12.75">
      <c r="A178" s="4"/>
      <c r="H178" s="13"/>
    </row>
    <row r="179" spans="1:8" ht="12.75">
      <c r="A179" s="4"/>
      <c r="H179" s="13"/>
    </row>
    <row r="180" spans="1:8" ht="12.75">
      <c r="A180" s="4"/>
      <c r="H180" s="13"/>
    </row>
    <row r="181" spans="1:8" ht="12.75">
      <c r="A181" s="4"/>
      <c r="H181" s="13"/>
    </row>
    <row r="182" spans="1:8" ht="12.75">
      <c r="A182" s="4"/>
      <c r="H182" s="13"/>
    </row>
    <row r="183" spans="1:8" ht="12.75">
      <c r="A183" s="4"/>
      <c r="H183" s="13"/>
    </row>
    <row r="184" spans="1:8" ht="12.75">
      <c r="A184" s="4"/>
      <c r="H184" s="13"/>
    </row>
    <row r="185" spans="1:8" ht="12.75">
      <c r="A185" s="4"/>
      <c r="H185" s="13"/>
    </row>
    <row r="186" spans="1:8" ht="12.75">
      <c r="A186" s="4"/>
      <c r="H186" s="13"/>
    </row>
    <row r="187" spans="1:8" ht="12.75">
      <c r="A187" s="4"/>
      <c r="H187" s="13"/>
    </row>
    <row r="188" spans="1:8" ht="12.75">
      <c r="A188" s="4"/>
      <c r="H188" s="13"/>
    </row>
    <row r="189" spans="1:8" ht="12.75">
      <c r="A189" s="4"/>
      <c r="H189" s="13"/>
    </row>
    <row r="190" spans="1:8" ht="12.75">
      <c r="A190" s="4"/>
      <c r="H190" s="13"/>
    </row>
    <row r="191" spans="1:8" ht="12.75">
      <c r="A191" s="4"/>
      <c r="H191" s="13"/>
    </row>
  </sheetData>
  <sheetProtection selectLockedCells="1" selectUnlockedCells="1"/>
  <mergeCells count="6">
    <mergeCell ref="A2:B2"/>
    <mergeCell ref="C2:F2"/>
    <mergeCell ref="G2:H2"/>
    <mergeCell ref="A65:B65"/>
    <mergeCell ref="C65:F65"/>
    <mergeCell ref="G65:H65"/>
  </mergeCells>
  <printOptions/>
  <pageMargins left="0.4861111111111111" right="0.4861111111111111" top="0.3104166666666667" bottom="0.20277777777777778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17"/>
  <sheetViews>
    <sheetView zoomScalePageLayoutView="0" workbookViewId="0" topLeftCell="A1">
      <selection activeCell="G73" sqref="G73"/>
    </sheetView>
  </sheetViews>
  <sheetFormatPr defaultColWidth="11.57421875" defaultRowHeight="12.75"/>
  <cols>
    <col min="1" max="1" width="7.140625" style="0" customWidth="1"/>
    <col min="2" max="2" width="19.57421875" style="0" customWidth="1"/>
    <col min="3" max="3" width="9.421875" style="0" customWidth="1"/>
    <col min="4" max="4" width="8.00390625" style="0" customWidth="1"/>
    <col min="5" max="5" width="25.7109375" style="0" customWidth="1"/>
    <col min="6" max="6" width="8.00390625" style="0" customWidth="1"/>
    <col min="7" max="7" width="9.00390625" style="2" customWidth="1"/>
    <col min="8" max="8" width="9.00390625" style="0" customWidth="1"/>
  </cols>
  <sheetData>
    <row r="2" spans="1:8" ht="16.5">
      <c r="A2" s="22" t="s">
        <v>0</v>
      </c>
      <c r="B2" s="22"/>
      <c r="C2" s="20" t="s">
        <v>1</v>
      </c>
      <c r="D2" s="20"/>
      <c r="E2" s="20"/>
      <c r="F2" s="20"/>
      <c r="G2" s="21">
        <v>40747</v>
      </c>
      <c r="H2" s="21"/>
    </row>
    <row r="3" spans="1:8" ht="12.75">
      <c r="A3" s="3"/>
      <c r="H3" s="2"/>
    </row>
    <row r="4" spans="1:8" ht="12.75">
      <c r="A4" s="4" t="s">
        <v>2</v>
      </c>
      <c r="B4" s="5"/>
      <c r="C4" s="5"/>
      <c r="D4" s="6"/>
      <c r="E4" s="2"/>
      <c r="F4" s="2"/>
      <c r="H4" s="2"/>
    </row>
    <row r="5" spans="1:8" ht="12.75">
      <c r="A5" s="7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8" t="s">
        <v>10</v>
      </c>
    </row>
    <row r="6" spans="1:8" ht="12.75">
      <c r="A6" s="11" t="s">
        <v>14</v>
      </c>
      <c r="B6" s="2" t="s">
        <v>15</v>
      </c>
      <c r="C6" s="2" t="s">
        <v>12</v>
      </c>
      <c r="D6" s="2">
        <v>75</v>
      </c>
      <c r="E6" s="2" t="s">
        <v>16</v>
      </c>
      <c r="F6" s="2">
        <v>29</v>
      </c>
      <c r="G6" s="12">
        <v>0.0222954282407407</v>
      </c>
      <c r="H6" s="13">
        <f aca="true" t="shared" si="0" ref="H6:H37">G6/9</f>
        <v>0.0024772698045267445</v>
      </c>
    </row>
    <row r="7" spans="1:8" ht="12.75">
      <c r="A7" s="11" t="s">
        <v>17</v>
      </c>
      <c r="B7" s="2" t="s">
        <v>18</v>
      </c>
      <c r="C7" s="2" t="s">
        <v>12</v>
      </c>
      <c r="D7" s="2">
        <v>77</v>
      </c>
      <c r="E7" s="2" t="s">
        <v>19</v>
      </c>
      <c r="F7" s="2">
        <v>55</v>
      </c>
      <c r="G7" s="12">
        <v>0.0223889583333333</v>
      </c>
      <c r="H7" s="13">
        <f t="shared" si="0"/>
        <v>0.002487662037037033</v>
      </c>
    </row>
    <row r="8" spans="1:8" ht="12.75">
      <c r="A8" s="11" t="s">
        <v>20</v>
      </c>
      <c r="B8" s="2" t="s">
        <v>21</v>
      </c>
      <c r="C8" s="2" t="s">
        <v>12</v>
      </c>
      <c r="D8" s="2">
        <v>86</v>
      </c>
      <c r="E8" s="2" t="s">
        <v>22</v>
      </c>
      <c r="F8" s="2">
        <v>46</v>
      </c>
      <c r="G8" s="12">
        <v>0.0227128703703704</v>
      </c>
      <c r="H8" s="13">
        <f t="shared" si="0"/>
        <v>0.002523652263374489</v>
      </c>
    </row>
    <row r="9" spans="1:8" ht="12.75">
      <c r="A9" s="11" t="s">
        <v>23</v>
      </c>
      <c r="B9" s="2" t="s">
        <v>74</v>
      </c>
      <c r="C9" s="2" t="s">
        <v>72</v>
      </c>
      <c r="D9" s="2">
        <v>70</v>
      </c>
      <c r="E9" s="2" t="s">
        <v>75</v>
      </c>
      <c r="F9" s="2">
        <v>34</v>
      </c>
      <c r="G9" s="12">
        <v>0.0227881597222222</v>
      </c>
      <c r="H9" s="13">
        <f t="shared" si="0"/>
        <v>0.002532017746913578</v>
      </c>
    </row>
    <row r="10" spans="1:8" ht="12.75">
      <c r="A10" s="11" t="s">
        <v>26</v>
      </c>
      <c r="B10" s="2" t="s">
        <v>76</v>
      </c>
      <c r="C10" s="2" t="s">
        <v>72</v>
      </c>
      <c r="D10" s="2">
        <v>72</v>
      </c>
      <c r="E10" s="2" t="s">
        <v>77</v>
      </c>
      <c r="F10" s="2">
        <v>28</v>
      </c>
      <c r="G10" s="12">
        <v>0.0233762384259259</v>
      </c>
      <c r="H10" s="13">
        <f t="shared" si="0"/>
        <v>0.0025973598251028776</v>
      </c>
    </row>
    <row r="11" spans="1:8" ht="12.75">
      <c r="A11" s="11" t="s">
        <v>29</v>
      </c>
      <c r="B11" s="14" t="s">
        <v>78</v>
      </c>
      <c r="C11" s="14" t="s">
        <v>72</v>
      </c>
      <c r="D11" s="14">
        <v>72</v>
      </c>
      <c r="E11" s="14" t="s">
        <v>79</v>
      </c>
      <c r="F11" s="14">
        <v>74</v>
      </c>
      <c r="G11" s="12">
        <v>0.0240291203703704</v>
      </c>
      <c r="H11" s="13">
        <f t="shared" si="0"/>
        <v>0.002669902263374489</v>
      </c>
    </row>
    <row r="12" spans="1:8" ht="12.75">
      <c r="A12" s="11" t="s">
        <v>32</v>
      </c>
      <c r="B12" s="2" t="s">
        <v>24</v>
      </c>
      <c r="C12" s="2" t="s">
        <v>12</v>
      </c>
      <c r="D12" s="2">
        <v>81</v>
      </c>
      <c r="E12" s="2" t="s">
        <v>25</v>
      </c>
      <c r="F12" s="2">
        <v>63</v>
      </c>
      <c r="G12" s="12">
        <v>0.0241750115740741</v>
      </c>
      <c r="H12" s="13">
        <f t="shared" si="0"/>
        <v>0.0026861123971193444</v>
      </c>
    </row>
    <row r="13" spans="1:8" ht="12.75">
      <c r="A13" s="11" t="s">
        <v>35</v>
      </c>
      <c r="B13" s="2" t="s">
        <v>95</v>
      </c>
      <c r="C13" s="2" t="s">
        <v>93</v>
      </c>
      <c r="D13" s="2">
        <v>60</v>
      </c>
      <c r="E13" s="2" t="s">
        <v>96</v>
      </c>
      <c r="F13" s="2">
        <v>57</v>
      </c>
      <c r="G13" s="12">
        <v>0.0251595833333333</v>
      </c>
      <c r="H13" s="13">
        <f t="shared" si="0"/>
        <v>0.002795509259259256</v>
      </c>
    </row>
    <row r="14" spans="1:8" ht="12.75">
      <c r="A14" s="11" t="s">
        <v>38</v>
      </c>
      <c r="B14" s="2" t="s">
        <v>27</v>
      </c>
      <c r="C14" s="2" t="s">
        <v>12</v>
      </c>
      <c r="D14" s="2">
        <v>81</v>
      </c>
      <c r="E14" s="2" t="s">
        <v>28</v>
      </c>
      <c r="F14" s="2">
        <v>27</v>
      </c>
      <c r="G14" s="12">
        <v>0.0252298263888889</v>
      </c>
      <c r="H14" s="13">
        <f t="shared" si="0"/>
        <v>0.002803314043209878</v>
      </c>
    </row>
    <row r="15" spans="1:8" ht="12.75">
      <c r="A15" s="11" t="s">
        <v>41</v>
      </c>
      <c r="B15" s="2" t="s">
        <v>30</v>
      </c>
      <c r="C15" s="2" t="s">
        <v>12</v>
      </c>
      <c r="D15" s="2">
        <v>75</v>
      </c>
      <c r="E15" s="2" t="s">
        <v>31</v>
      </c>
      <c r="F15" s="2">
        <v>31</v>
      </c>
      <c r="G15" s="12">
        <v>0.0252924768518519</v>
      </c>
      <c r="H15" s="13">
        <f t="shared" si="0"/>
        <v>0.002810275205761322</v>
      </c>
    </row>
    <row r="16" spans="1:8" ht="12.75">
      <c r="A16" s="11" t="s">
        <v>44</v>
      </c>
      <c r="B16" s="2" t="s">
        <v>97</v>
      </c>
      <c r="C16" s="2" t="s">
        <v>93</v>
      </c>
      <c r="D16" s="2">
        <v>56</v>
      </c>
      <c r="E16" s="2" t="s">
        <v>96</v>
      </c>
      <c r="F16" s="2">
        <v>35</v>
      </c>
      <c r="G16" s="12">
        <v>0.0253491666666667</v>
      </c>
      <c r="H16" s="13">
        <f t="shared" si="0"/>
        <v>0.0028165740740740777</v>
      </c>
    </row>
    <row r="17" spans="1:8" ht="12.75">
      <c r="A17" s="11" t="s">
        <v>47</v>
      </c>
      <c r="B17" s="2" t="s">
        <v>33</v>
      </c>
      <c r="C17" s="2" t="s">
        <v>12</v>
      </c>
      <c r="D17" s="2">
        <v>79</v>
      </c>
      <c r="E17" s="2" t="s">
        <v>34</v>
      </c>
      <c r="F17" s="2">
        <v>45</v>
      </c>
      <c r="G17" s="12">
        <v>0.0254262615740741</v>
      </c>
      <c r="H17" s="13">
        <f t="shared" si="0"/>
        <v>0.0028251401748971222</v>
      </c>
    </row>
    <row r="18" spans="1:8" ht="12.75">
      <c r="A18" s="11" t="s">
        <v>50</v>
      </c>
      <c r="B18" s="2" t="s">
        <v>120</v>
      </c>
      <c r="C18" s="2" t="s">
        <v>118</v>
      </c>
      <c r="D18" s="2">
        <v>50</v>
      </c>
      <c r="E18" s="2" t="s">
        <v>105</v>
      </c>
      <c r="F18" s="2">
        <v>59</v>
      </c>
      <c r="G18" s="12">
        <v>0.0256308333333333</v>
      </c>
      <c r="H18" s="13">
        <f t="shared" si="0"/>
        <v>0.002847870370370367</v>
      </c>
    </row>
    <row r="19" spans="1:8" ht="12.75">
      <c r="A19" s="11" t="s">
        <v>52</v>
      </c>
      <c r="B19" s="2" t="s">
        <v>80</v>
      </c>
      <c r="C19" s="2" t="s">
        <v>72</v>
      </c>
      <c r="D19" s="2">
        <v>63</v>
      </c>
      <c r="E19" s="2" t="s">
        <v>81</v>
      </c>
      <c r="F19" s="2">
        <v>48</v>
      </c>
      <c r="G19" s="12">
        <v>0.025802905092592598</v>
      </c>
      <c r="H19" s="13">
        <f t="shared" si="0"/>
        <v>0.0028669894547325107</v>
      </c>
    </row>
    <row r="20" spans="1:8" ht="12.75">
      <c r="A20" s="11" t="s">
        <v>55</v>
      </c>
      <c r="B20" s="2" t="s">
        <v>36</v>
      </c>
      <c r="C20" s="2" t="s">
        <v>12</v>
      </c>
      <c r="D20" s="2">
        <v>86</v>
      </c>
      <c r="E20" s="2" t="s">
        <v>37</v>
      </c>
      <c r="F20" s="2">
        <v>62</v>
      </c>
      <c r="G20" s="12">
        <v>0.0259764236111111</v>
      </c>
      <c r="H20" s="13">
        <f t="shared" si="0"/>
        <v>0.0028862692901234555</v>
      </c>
    </row>
    <row r="21" spans="1:8" ht="12.75">
      <c r="A21" s="11" t="s">
        <v>58</v>
      </c>
      <c r="B21" s="2" t="s">
        <v>98</v>
      </c>
      <c r="C21" s="2" t="s">
        <v>93</v>
      </c>
      <c r="D21" s="2">
        <v>62</v>
      </c>
      <c r="E21" s="2" t="s">
        <v>34</v>
      </c>
      <c r="F21" s="2">
        <v>52</v>
      </c>
      <c r="G21" s="12">
        <v>0.0261428935185185</v>
      </c>
      <c r="H21" s="13">
        <f t="shared" si="0"/>
        <v>0.0029047659465020557</v>
      </c>
    </row>
    <row r="22" spans="1:8" ht="12.75">
      <c r="A22" s="11" t="s">
        <v>61</v>
      </c>
      <c r="B22" s="2" t="s">
        <v>39</v>
      </c>
      <c r="C22" s="2" t="s">
        <v>12</v>
      </c>
      <c r="D22" s="2">
        <v>80</v>
      </c>
      <c r="E22" s="2" t="s">
        <v>40</v>
      </c>
      <c r="F22" s="2">
        <v>64</v>
      </c>
      <c r="G22" s="12">
        <v>0.026162569444444398</v>
      </c>
      <c r="H22" s="13">
        <f t="shared" si="0"/>
        <v>0.002906952160493822</v>
      </c>
    </row>
    <row r="23" spans="1:8" ht="12.75">
      <c r="A23" s="11" t="s">
        <v>64</v>
      </c>
      <c r="B23" s="2" t="s">
        <v>82</v>
      </c>
      <c r="C23" s="2" t="s">
        <v>72</v>
      </c>
      <c r="D23" s="2">
        <v>67</v>
      </c>
      <c r="E23" s="2" t="s">
        <v>83</v>
      </c>
      <c r="F23" s="2">
        <v>61</v>
      </c>
      <c r="G23" s="12">
        <v>0.0262851736111111</v>
      </c>
      <c r="H23" s="13">
        <f t="shared" si="0"/>
        <v>0.002920574845679011</v>
      </c>
    </row>
    <row r="24" spans="1:8" ht="12.75">
      <c r="A24" s="11" t="s">
        <v>67</v>
      </c>
      <c r="B24" s="2" t="s">
        <v>84</v>
      </c>
      <c r="C24" s="2" t="s">
        <v>72</v>
      </c>
      <c r="D24" s="2">
        <v>68</v>
      </c>
      <c r="E24" s="2" t="s">
        <v>85</v>
      </c>
      <c r="F24" s="2">
        <v>54</v>
      </c>
      <c r="G24" s="12">
        <v>0.0263873611111111</v>
      </c>
      <c r="H24" s="13">
        <f t="shared" si="0"/>
        <v>0.002931929012345678</v>
      </c>
    </row>
    <row r="25" spans="1:8" ht="12.75">
      <c r="A25" s="11" t="s">
        <v>170</v>
      </c>
      <c r="B25" s="2" t="s">
        <v>99</v>
      </c>
      <c r="C25" s="2" t="s">
        <v>93</v>
      </c>
      <c r="D25" s="2">
        <v>55</v>
      </c>
      <c r="E25" s="2" t="s">
        <v>100</v>
      </c>
      <c r="F25" s="2">
        <v>32</v>
      </c>
      <c r="G25" s="12">
        <v>0.0264960648148148</v>
      </c>
      <c r="H25" s="13">
        <f t="shared" si="0"/>
        <v>0.002944007201646089</v>
      </c>
    </row>
    <row r="26" spans="1:8" ht="12.75">
      <c r="A26" s="11" t="s">
        <v>171</v>
      </c>
      <c r="B26" s="2" t="s">
        <v>42</v>
      </c>
      <c r="C26" s="2" t="s">
        <v>12</v>
      </c>
      <c r="D26" s="2">
        <v>85</v>
      </c>
      <c r="E26" s="2" t="s">
        <v>43</v>
      </c>
      <c r="F26" s="2">
        <v>3</v>
      </c>
      <c r="G26" s="12">
        <v>0.0265312731481481</v>
      </c>
      <c r="H26" s="13">
        <f t="shared" si="0"/>
        <v>0.002947919238683122</v>
      </c>
    </row>
    <row r="27" spans="1:8" ht="12.75">
      <c r="A27" s="11" t="s">
        <v>172</v>
      </c>
      <c r="B27" s="14" t="s">
        <v>86</v>
      </c>
      <c r="C27" s="14" t="s">
        <v>72</v>
      </c>
      <c r="D27" s="14">
        <v>67</v>
      </c>
      <c r="E27" s="14" t="s">
        <v>87</v>
      </c>
      <c r="F27" s="14">
        <v>111</v>
      </c>
      <c r="G27" s="12">
        <v>0.0270490972222222</v>
      </c>
      <c r="H27" s="13">
        <f t="shared" si="0"/>
        <v>0.003005455246913578</v>
      </c>
    </row>
    <row r="28" spans="1:8" ht="12.75">
      <c r="A28" s="11" t="s">
        <v>173</v>
      </c>
      <c r="B28" s="14" t="s">
        <v>45</v>
      </c>
      <c r="C28" s="14" t="s">
        <v>12</v>
      </c>
      <c r="D28" s="14">
        <v>91</v>
      </c>
      <c r="E28" s="14" t="s">
        <v>46</v>
      </c>
      <c r="F28" s="14">
        <v>75</v>
      </c>
      <c r="G28" s="12">
        <v>0.0270727546296296</v>
      </c>
      <c r="H28" s="13">
        <f t="shared" si="0"/>
        <v>0.003008083847736622</v>
      </c>
    </row>
    <row r="29" spans="1:8" ht="12.75">
      <c r="A29" s="11" t="s">
        <v>174</v>
      </c>
      <c r="B29" s="2" t="s">
        <v>101</v>
      </c>
      <c r="C29" s="2" t="s">
        <v>93</v>
      </c>
      <c r="D29" s="2">
        <v>57</v>
      </c>
      <c r="E29" s="2" t="s">
        <v>102</v>
      </c>
      <c r="F29" s="2">
        <v>417</v>
      </c>
      <c r="G29" s="12">
        <v>0.0271444328703704</v>
      </c>
      <c r="H29" s="13">
        <f t="shared" si="0"/>
        <v>0.003016048096707822</v>
      </c>
    </row>
    <row r="30" spans="1:8" ht="12.75">
      <c r="A30" s="11" t="s">
        <v>175</v>
      </c>
      <c r="B30" s="2" t="s">
        <v>147</v>
      </c>
      <c r="C30" s="2" t="s">
        <v>145</v>
      </c>
      <c r="D30" s="2">
        <v>83</v>
      </c>
      <c r="E30" s="2" t="s">
        <v>148</v>
      </c>
      <c r="F30" s="2">
        <v>84</v>
      </c>
      <c r="G30" s="12">
        <v>0.0273136111111111</v>
      </c>
      <c r="H30" s="13">
        <f t="shared" si="0"/>
        <v>0.0030348456790123446</v>
      </c>
    </row>
    <row r="31" spans="1:8" ht="12.75">
      <c r="A31" s="11" t="s">
        <v>176</v>
      </c>
      <c r="B31" s="2" t="s">
        <v>48</v>
      </c>
      <c r="C31" s="2" t="s">
        <v>12</v>
      </c>
      <c r="D31" s="2">
        <v>79</v>
      </c>
      <c r="E31" s="2" t="s">
        <v>49</v>
      </c>
      <c r="F31" s="2">
        <v>38</v>
      </c>
      <c r="G31" s="12">
        <v>0.0279437615740741</v>
      </c>
      <c r="H31" s="13">
        <f t="shared" si="0"/>
        <v>0.0031048623971193443</v>
      </c>
    </row>
    <row r="32" spans="1:8" ht="12.75">
      <c r="A32" s="11" t="s">
        <v>177</v>
      </c>
      <c r="B32" s="2" t="s">
        <v>156</v>
      </c>
      <c r="C32" s="2" t="s">
        <v>154</v>
      </c>
      <c r="D32" s="2">
        <v>72</v>
      </c>
      <c r="E32" s="2" t="s">
        <v>96</v>
      </c>
      <c r="F32" s="2">
        <v>85</v>
      </c>
      <c r="G32" s="12">
        <v>0.0280134490740741</v>
      </c>
      <c r="H32" s="13">
        <f t="shared" si="0"/>
        <v>0.0031126054526749002</v>
      </c>
    </row>
    <row r="33" spans="1:8" ht="12.75">
      <c r="A33" s="11" t="s">
        <v>178</v>
      </c>
      <c r="B33" s="2" t="s">
        <v>88</v>
      </c>
      <c r="C33" s="2" t="s">
        <v>72</v>
      </c>
      <c r="D33" s="2">
        <v>63</v>
      </c>
      <c r="E33" s="2" t="s">
        <v>89</v>
      </c>
      <c r="F33" s="2">
        <v>41</v>
      </c>
      <c r="G33" s="12">
        <v>0.0280398148148148</v>
      </c>
      <c r="H33" s="13">
        <f t="shared" si="0"/>
        <v>0.0031155349794238663</v>
      </c>
    </row>
    <row r="34" spans="1:8" ht="12.75">
      <c r="A34" s="11" t="s">
        <v>179</v>
      </c>
      <c r="B34" s="2" t="s">
        <v>51</v>
      </c>
      <c r="C34" s="2" t="s">
        <v>12</v>
      </c>
      <c r="D34" s="2">
        <v>73</v>
      </c>
      <c r="E34" s="2" t="s">
        <v>34</v>
      </c>
      <c r="F34" s="2">
        <v>71</v>
      </c>
      <c r="G34" s="12">
        <v>0.028062025462963002</v>
      </c>
      <c r="H34" s="13">
        <f t="shared" si="0"/>
        <v>0.003118002829218111</v>
      </c>
    </row>
    <row r="35" spans="1:8" ht="12.75">
      <c r="A35" s="11" t="s">
        <v>180</v>
      </c>
      <c r="B35" s="2" t="s">
        <v>164</v>
      </c>
      <c r="C35" s="2" t="s">
        <v>162</v>
      </c>
      <c r="D35" s="2">
        <v>66</v>
      </c>
      <c r="E35" s="2" t="s">
        <v>57</v>
      </c>
      <c r="F35" s="2">
        <v>88</v>
      </c>
      <c r="G35" s="12">
        <v>0.0281745023148148</v>
      </c>
      <c r="H35" s="13">
        <f t="shared" si="0"/>
        <v>0.0031305002572016446</v>
      </c>
    </row>
    <row r="36" spans="1:8" ht="12.75">
      <c r="A36" s="11" t="s">
        <v>181</v>
      </c>
      <c r="B36" s="2" t="s">
        <v>157</v>
      </c>
      <c r="C36" s="2" t="s">
        <v>154</v>
      </c>
      <c r="D36" s="2">
        <v>75</v>
      </c>
      <c r="E36" s="2" t="s">
        <v>49</v>
      </c>
      <c r="F36" s="2">
        <v>92</v>
      </c>
      <c r="G36" s="12">
        <v>0.0283250925925926</v>
      </c>
      <c r="H36" s="13">
        <f t="shared" si="0"/>
        <v>0.003147232510288067</v>
      </c>
    </row>
    <row r="37" spans="1:8" ht="12.75">
      <c r="A37" s="11" t="s">
        <v>182</v>
      </c>
      <c r="B37" s="2" t="s">
        <v>103</v>
      </c>
      <c r="C37" s="2" t="s">
        <v>93</v>
      </c>
      <c r="D37" s="2">
        <v>61</v>
      </c>
      <c r="E37" s="2" t="s">
        <v>96</v>
      </c>
      <c r="F37" s="2">
        <v>37</v>
      </c>
      <c r="G37" s="12">
        <v>0.0286013425925926</v>
      </c>
      <c r="H37" s="13">
        <f t="shared" si="0"/>
        <v>0.003177926954732511</v>
      </c>
    </row>
    <row r="38" spans="1:8" ht="12.75">
      <c r="A38" s="11" t="s">
        <v>183</v>
      </c>
      <c r="B38" s="2" t="s">
        <v>165</v>
      </c>
      <c r="C38" s="2" t="s">
        <v>162</v>
      </c>
      <c r="D38" s="2">
        <v>57</v>
      </c>
      <c r="E38" s="2" t="s">
        <v>166</v>
      </c>
      <c r="F38" s="2">
        <v>81</v>
      </c>
      <c r="G38" s="12">
        <v>0.0287116550925926</v>
      </c>
      <c r="H38" s="13">
        <f aca="true" t="shared" si="1" ref="H38:H69">G38/9</f>
        <v>0.0031901838991769556</v>
      </c>
    </row>
    <row r="39" spans="1:8" ht="12.75">
      <c r="A39" s="11" t="s">
        <v>184</v>
      </c>
      <c r="B39" s="2" t="s">
        <v>53</v>
      </c>
      <c r="C39" s="2" t="s">
        <v>12</v>
      </c>
      <c r="D39" s="2">
        <v>81</v>
      </c>
      <c r="E39" s="2" t="s">
        <v>54</v>
      </c>
      <c r="F39" s="2">
        <v>26</v>
      </c>
      <c r="G39" s="12">
        <v>0.0288201736111111</v>
      </c>
      <c r="H39" s="13">
        <f t="shared" si="1"/>
        <v>0.003202241512345678</v>
      </c>
    </row>
    <row r="40" spans="1:8" ht="12.75">
      <c r="A40" s="11" t="s">
        <v>185</v>
      </c>
      <c r="B40" s="2" t="s">
        <v>149</v>
      </c>
      <c r="C40" s="2" t="s">
        <v>145</v>
      </c>
      <c r="D40" s="2">
        <v>83</v>
      </c>
      <c r="E40" s="2" t="s">
        <v>102</v>
      </c>
      <c r="F40" s="2">
        <v>93</v>
      </c>
      <c r="G40" s="12">
        <v>0.0292675925925926</v>
      </c>
      <c r="H40" s="13">
        <f t="shared" si="1"/>
        <v>0.0032519547325102886</v>
      </c>
    </row>
    <row r="41" spans="1:8" ht="12.75">
      <c r="A41" s="11" t="s">
        <v>186</v>
      </c>
      <c r="B41" s="2" t="s">
        <v>104</v>
      </c>
      <c r="C41" s="2" t="s">
        <v>93</v>
      </c>
      <c r="D41" s="2">
        <v>60</v>
      </c>
      <c r="E41" s="2" t="s">
        <v>105</v>
      </c>
      <c r="F41" s="2">
        <v>66</v>
      </c>
      <c r="G41" s="12">
        <v>0.0295330092592593</v>
      </c>
      <c r="H41" s="13">
        <f t="shared" si="1"/>
        <v>0.0032814454732510334</v>
      </c>
    </row>
    <row r="42" spans="1:8" ht="12.75">
      <c r="A42" s="11" t="s">
        <v>187</v>
      </c>
      <c r="B42" s="2" t="s">
        <v>56</v>
      </c>
      <c r="C42" s="2" t="s">
        <v>12</v>
      </c>
      <c r="D42" s="2">
        <v>91</v>
      </c>
      <c r="E42" s="2" t="s">
        <v>57</v>
      </c>
      <c r="F42" s="2">
        <v>43</v>
      </c>
      <c r="G42" s="12">
        <v>0.0297550925925926</v>
      </c>
      <c r="H42" s="13">
        <f t="shared" si="1"/>
        <v>0.003306121399176956</v>
      </c>
    </row>
    <row r="43" spans="1:8" ht="12.75">
      <c r="A43" s="11" t="s">
        <v>188</v>
      </c>
      <c r="B43" s="2" t="s">
        <v>150</v>
      </c>
      <c r="C43" s="2" t="s">
        <v>145</v>
      </c>
      <c r="D43" s="2">
        <v>90</v>
      </c>
      <c r="E43" s="2" t="s">
        <v>34</v>
      </c>
      <c r="F43" s="2">
        <v>87</v>
      </c>
      <c r="G43" s="12">
        <v>0.0297933680555556</v>
      </c>
      <c r="H43" s="13">
        <f t="shared" si="1"/>
        <v>0.0033103742283950664</v>
      </c>
    </row>
    <row r="44" spans="1:8" ht="12.75">
      <c r="A44" s="11" t="s">
        <v>189</v>
      </c>
      <c r="B44" s="2" t="s">
        <v>106</v>
      </c>
      <c r="C44" s="2" t="s">
        <v>93</v>
      </c>
      <c r="D44" s="2">
        <v>62</v>
      </c>
      <c r="E44" s="2" t="s">
        <v>89</v>
      </c>
      <c r="F44" s="2">
        <v>51</v>
      </c>
      <c r="G44" s="12">
        <v>0.0298637847222222</v>
      </c>
      <c r="H44" s="13">
        <f t="shared" si="1"/>
        <v>0.003318198302469133</v>
      </c>
    </row>
    <row r="45" spans="1:8" ht="12.75">
      <c r="A45" s="11" t="s">
        <v>190</v>
      </c>
      <c r="B45" s="2" t="s">
        <v>90</v>
      </c>
      <c r="C45" s="2" t="s">
        <v>72</v>
      </c>
      <c r="D45" s="2">
        <v>64</v>
      </c>
      <c r="E45" s="2" t="s">
        <v>91</v>
      </c>
      <c r="F45" s="2">
        <v>60</v>
      </c>
      <c r="G45" s="12">
        <v>0.0299544212962963</v>
      </c>
      <c r="H45" s="13">
        <f t="shared" si="1"/>
        <v>0.003328269032921811</v>
      </c>
    </row>
    <row r="46" spans="1:8" ht="12.75">
      <c r="A46" s="11" t="s">
        <v>191</v>
      </c>
      <c r="B46" s="2" t="s">
        <v>107</v>
      </c>
      <c r="C46" s="2" t="s">
        <v>93</v>
      </c>
      <c r="D46" s="2">
        <v>56</v>
      </c>
      <c r="E46" s="2" t="s">
        <v>108</v>
      </c>
      <c r="F46" s="2">
        <v>56</v>
      </c>
      <c r="G46" s="12">
        <v>0.0300858680555556</v>
      </c>
      <c r="H46" s="13">
        <f t="shared" si="1"/>
        <v>0.0033428742283950668</v>
      </c>
    </row>
    <row r="47" spans="1:8" ht="12.75">
      <c r="A47" s="11" t="s">
        <v>192</v>
      </c>
      <c r="B47" s="14" t="s">
        <v>59</v>
      </c>
      <c r="C47" s="14" t="s">
        <v>12</v>
      </c>
      <c r="D47" s="14">
        <v>73</v>
      </c>
      <c r="E47" s="14" t="s">
        <v>60</v>
      </c>
      <c r="F47" s="14">
        <v>72</v>
      </c>
      <c r="G47" s="12">
        <v>0.0305874537037037</v>
      </c>
      <c r="H47" s="13">
        <f t="shared" si="1"/>
        <v>0.003398605967078189</v>
      </c>
    </row>
    <row r="48" spans="1:8" ht="12.75">
      <c r="A48" s="11" t="s">
        <v>193</v>
      </c>
      <c r="B48" s="2" t="s">
        <v>109</v>
      </c>
      <c r="C48" s="2" t="s">
        <v>93</v>
      </c>
      <c r="D48" s="2">
        <v>58</v>
      </c>
      <c r="E48" s="2" t="s">
        <v>110</v>
      </c>
      <c r="F48" s="2">
        <v>42</v>
      </c>
      <c r="G48" s="12">
        <v>0.0313266550925926</v>
      </c>
      <c r="H48" s="13">
        <f t="shared" si="1"/>
        <v>0.0034807394547325112</v>
      </c>
    </row>
    <row r="49" spans="1:8" ht="12.75">
      <c r="A49" s="11" t="s">
        <v>194</v>
      </c>
      <c r="B49" s="2" t="s">
        <v>121</v>
      </c>
      <c r="C49" s="2" t="s">
        <v>118</v>
      </c>
      <c r="D49" s="2">
        <v>46</v>
      </c>
      <c r="E49" s="2" t="s">
        <v>122</v>
      </c>
      <c r="F49" s="2">
        <v>36</v>
      </c>
      <c r="G49" s="12">
        <v>0.0319403587962963</v>
      </c>
      <c r="H49" s="13">
        <f t="shared" si="1"/>
        <v>0.0035489287551440335</v>
      </c>
    </row>
    <row r="50" spans="1:8" ht="12.75">
      <c r="A50" s="11" t="s">
        <v>195</v>
      </c>
      <c r="B50" s="14" t="s">
        <v>62</v>
      </c>
      <c r="C50" s="14" t="s">
        <v>12</v>
      </c>
      <c r="D50" s="14">
        <v>75</v>
      </c>
      <c r="E50" s="14" t="s">
        <v>63</v>
      </c>
      <c r="F50" s="14">
        <v>112</v>
      </c>
      <c r="G50" s="12">
        <v>0.0325233796296296</v>
      </c>
      <c r="H50" s="13">
        <f t="shared" si="1"/>
        <v>0.003613708847736622</v>
      </c>
    </row>
    <row r="51" spans="1:8" ht="12.75">
      <c r="A51" s="11" t="s">
        <v>196</v>
      </c>
      <c r="B51" s="2" t="s">
        <v>111</v>
      </c>
      <c r="C51" s="2" t="s">
        <v>93</v>
      </c>
      <c r="D51" s="2">
        <v>56</v>
      </c>
      <c r="E51" s="2" t="s">
        <v>112</v>
      </c>
      <c r="F51" s="2">
        <v>68</v>
      </c>
      <c r="G51" s="12">
        <v>0.0326264699074074</v>
      </c>
      <c r="H51" s="13">
        <f t="shared" si="1"/>
        <v>0.0036251633230452666</v>
      </c>
    </row>
    <row r="52" spans="1:8" ht="12.75">
      <c r="A52" s="11" t="s">
        <v>197</v>
      </c>
      <c r="B52" s="2" t="s">
        <v>151</v>
      </c>
      <c r="C52" s="2" t="s">
        <v>145</v>
      </c>
      <c r="D52" s="2">
        <v>87</v>
      </c>
      <c r="E52" s="2" t="s">
        <v>34</v>
      </c>
      <c r="F52" s="2">
        <v>86</v>
      </c>
      <c r="G52" s="12">
        <v>0.032727037037037006</v>
      </c>
      <c r="H52" s="13">
        <f t="shared" si="1"/>
        <v>0.003636337448559667</v>
      </c>
    </row>
    <row r="53" spans="1:8" ht="12.75">
      <c r="A53" s="11" t="s">
        <v>198</v>
      </c>
      <c r="B53" s="2" t="s">
        <v>84</v>
      </c>
      <c r="C53" s="2" t="s">
        <v>118</v>
      </c>
      <c r="D53" s="2">
        <v>47</v>
      </c>
      <c r="E53" s="2" t="s">
        <v>105</v>
      </c>
      <c r="F53" s="2">
        <v>49</v>
      </c>
      <c r="G53" s="12">
        <v>0.0327696527777778</v>
      </c>
      <c r="H53" s="13">
        <f t="shared" si="1"/>
        <v>0.0036410725308642</v>
      </c>
    </row>
    <row r="54" spans="1:8" ht="12.75">
      <c r="A54" s="11" t="s">
        <v>199</v>
      </c>
      <c r="B54" s="2" t="s">
        <v>123</v>
      </c>
      <c r="C54" s="2" t="s">
        <v>118</v>
      </c>
      <c r="D54" s="2">
        <v>51</v>
      </c>
      <c r="E54" s="2" t="s">
        <v>124</v>
      </c>
      <c r="F54" s="2">
        <v>47</v>
      </c>
      <c r="G54" s="12">
        <v>0.0331031365740741</v>
      </c>
      <c r="H54" s="13">
        <f t="shared" si="1"/>
        <v>0.003678126286008233</v>
      </c>
    </row>
    <row r="55" spans="1:8" ht="12.75">
      <c r="A55" s="11" t="s">
        <v>200</v>
      </c>
      <c r="B55" s="2" t="s">
        <v>167</v>
      </c>
      <c r="C55" s="2" t="s">
        <v>162</v>
      </c>
      <c r="D55" s="2">
        <v>55</v>
      </c>
      <c r="E55" s="2" t="s">
        <v>40</v>
      </c>
      <c r="F55" s="2">
        <v>90</v>
      </c>
      <c r="G55" s="12">
        <v>0.0333295601851852</v>
      </c>
      <c r="H55" s="13">
        <f t="shared" si="1"/>
        <v>0.003703284465020578</v>
      </c>
    </row>
    <row r="56" spans="1:8" ht="12.75">
      <c r="A56" s="11" t="s">
        <v>201</v>
      </c>
      <c r="B56" s="2" t="s">
        <v>65</v>
      </c>
      <c r="C56" s="2" t="s">
        <v>12</v>
      </c>
      <c r="D56" s="2">
        <v>96</v>
      </c>
      <c r="E56" s="2" t="s">
        <v>66</v>
      </c>
      <c r="F56" s="2">
        <v>67</v>
      </c>
      <c r="G56" s="12">
        <v>0.0340463657407407</v>
      </c>
      <c r="H56" s="13">
        <f t="shared" si="1"/>
        <v>0.0037829295267489665</v>
      </c>
    </row>
    <row r="57" spans="1:8" ht="12.75">
      <c r="A57" s="11" t="s">
        <v>202</v>
      </c>
      <c r="B57" s="2" t="s">
        <v>125</v>
      </c>
      <c r="C57" s="2" t="s">
        <v>118</v>
      </c>
      <c r="D57" s="2">
        <v>44</v>
      </c>
      <c r="E57" s="2" t="s">
        <v>126</v>
      </c>
      <c r="F57" s="2">
        <v>15</v>
      </c>
      <c r="G57" s="12">
        <v>0.0343607175925926</v>
      </c>
      <c r="H57" s="13">
        <f t="shared" si="1"/>
        <v>0.0038178575102880666</v>
      </c>
    </row>
    <row r="58" spans="1:8" ht="12.75">
      <c r="A58" s="11" t="s">
        <v>203</v>
      </c>
      <c r="B58" s="2" t="s">
        <v>168</v>
      </c>
      <c r="C58" s="2" t="s">
        <v>162</v>
      </c>
      <c r="D58" s="2">
        <v>61</v>
      </c>
      <c r="E58" s="2" t="s">
        <v>43</v>
      </c>
      <c r="F58" s="2">
        <v>83</v>
      </c>
      <c r="G58" s="12">
        <v>0.0346266666666667</v>
      </c>
      <c r="H58" s="13">
        <f t="shared" si="1"/>
        <v>0.0038474074074074114</v>
      </c>
    </row>
    <row r="59" spans="1:8" ht="12.75">
      <c r="A59" s="11" t="s">
        <v>204</v>
      </c>
      <c r="B59" s="2" t="s">
        <v>127</v>
      </c>
      <c r="C59" s="2" t="s">
        <v>118</v>
      </c>
      <c r="D59" s="2">
        <v>47</v>
      </c>
      <c r="E59" s="2" t="s">
        <v>128</v>
      </c>
      <c r="F59" s="2">
        <v>50</v>
      </c>
      <c r="G59" s="12">
        <v>0.0347212847222222</v>
      </c>
      <c r="H59" s="13">
        <f t="shared" si="1"/>
        <v>0.0038579205246913554</v>
      </c>
    </row>
    <row r="60" spans="1:8" ht="12.75">
      <c r="A60" s="11" t="s">
        <v>205</v>
      </c>
      <c r="B60" s="2" t="s">
        <v>134</v>
      </c>
      <c r="C60" s="2" t="s">
        <v>132</v>
      </c>
      <c r="D60" s="2">
        <v>39</v>
      </c>
      <c r="E60" s="2" t="s">
        <v>135</v>
      </c>
      <c r="F60" s="2">
        <v>25</v>
      </c>
      <c r="G60" s="12">
        <v>0.034769849537037004</v>
      </c>
      <c r="H60" s="13">
        <f t="shared" si="1"/>
        <v>0.0038633166152263337</v>
      </c>
    </row>
    <row r="61" spans="1:8" ht="12.75">
      <c r="A61" s="11" t="s">
        <v>206</v>
      </c>
      <c r="B61" s="16" t="s">
        <v>158</v>
      </c>
      <c r="C61" s="16" t="s">
        <v>154</v>
      </c>
      <c r="D61" s="6">
        <v>71</v>
      </c>
      <c r="E61" s="2" t="s">
        <v>159</v>
      </c>
      <c r="F61" s="2">
        <v>94</v>
      </c>
      <c r="G61" s="12">
        <v>0.0348149884259259</v>
      </c>
      <c r="H61" s="13">
        <f t="shared" si="1"/>
        <v>0.0038683320473250995</v>
      </c>
    </row>
    <row r="62" spans="1:8" ht="12.75">
      <c r="A62" s="11" t="s">
        <v>207</v>
      </c>
      <c r="B62" s="2" t="s">
        <v>129</v>
      </c>
      <c r="C62" s="2" t="s">
        <v>118</v>
      </c>
      <c r="D62" s="2">
        <v>47</v>
      </c>
      <c r="E62" s="2" t="s">
        <v>130</v>
      </c>
      <c r="F62" s="2">
        <v>39</v>
      </c>
      <c r="G62" s="12">
        <v>0.0348991319444444</v>
      </c>
      <c r="H62" s="13">
        <f t="shared" si="1"/>
        <v>0.003877681327160489</v>
      </c>
    </row>
    <row r="63" spans="1:8" ht="12.75">
      <c r="A63" s="11" t="s">
        <v>208</v>
      </c>
      <c r="B63" s="2" t="s">
        <v>113</v>
      </c>
      <c r="C63" s="2" t="s">
        <v>93</v>
      </c>
      <c r="D63" s="2">
        <v>59</v>
      </c>
      <c r="E63" s="2" t="s">
        <v>114</v>
      </c>
      <c r="F63" s="2">
        <v>70</v>
      </c>
      <c r="G63" s="12">
        <v>0.0350479050925926</v>
      </c>
      <c r="H63" s="13">
        <f t="shared" si="1"/>
        <v>0.003894211676954733</v>
      </c>
    </row>
    <row r="64" spans="1:8" ht="12.75">
      <c r="A64" s="11" t="s">
        <v>209</v>
      </c>
      <c r="B64" s="2" t="s">
        <v>68</v>
      </c>
      <c r="C64" s="2" t="s">
        <v>12</v>
      </c>
      <c r="D64" s="2">
        <v>85</v>
      </c>
      <c r="E64" s="2" t="s">
        <v>43</v>
      </c>
      <c r="F64" s="2">
        <v>11</v>
      </c>
      <c r="G64" s="12">
        <v>0.0351091203703704</v>
      </c>
      <c r="H64" s="13">
        <f t="shared" si="1"/>
        <v>0.0039010133744856</v>
      </c>
    </row>
    <row r="65" spans="1:8" ht="12.75">
      <c r="A65" s="11" t="s">
        <v>210</v>
      </c>
      <c r="B65" s="2" t="s">
        <v>152</v>
      </c>
      <c r="C65" s="2" t="s">
        <v>145</v>
      </c>
      <c r="D65" s="2">
        <v>92</v>
      </c>
      <c r="E65" s="2" t="s">
        <v>91</v>
      </c>
      <c r="F65" s="2">
        <v>91</v>
      </c>
      <c r="G65" s="12">
        <v>0.0352873263888889</v>
      </c>
      <c r="H65" s="13">
        <f t="shared" si="1"/>
        <v>0.003920814043209878</v>
      </c>
    </row>
    <row r="66" spans="1:8" ht="12.75">
      <c r="A66" s="11" t="s">
        <v>211</v>
      </c>
      <c r="B66" s="2" t="s">
        <v>136</v>
      </c>
      <c r="C66" s="2" t="s">
        <v>132</v>
      </c>
      <c r="D66" s="2">
        <v>41</v>
      </c>
      <c r="E66" s="2" t="s">
        <v>137</v>
      </c>
      <c r="F66" s="2">
        <v>69</v>
      </c>
      <c r="G66" s="12">
        <v>0.036795150462963</v>
      </c>
      <c r="H66" s="13">
        <f t="shared" si="1"/>
        <v>0.004088350051440333</v>
      </c>
    </row>
    <row r="67" spans="1:8" ht="12.75">
      <c r="A67" s="11" t="s">
        <v>212</v>
      </c>
      <c r="B67" s="2" t="s">
        <v>138</v>
      </c>
      <c r="C67" s="2" t="s">
        <v>132</v>
      </c>
      <c r="D67" s="2">
        <v>35</v>
      </c>
      <c r="E67" s="2" t="s">
        <v>139</v>
      </c>
      <c r="F67" s="2">
        <v>30</v>
      </c>
      <c r="G67" s="12">
        <v>0.0370742824074074</v>
      </c>
      <c r="H67" s="13">
        <f t="shared" si="1"/>
        <v>0.004119364711934155</v>
      </c>
    </row>
    <row r="68" spans="1:8" ht="12.75">
      <c r="A68" s="11" t="s">
        <v>213</v>
      </c>
      <c r="B68" s="2" t="s">
        <v>115</v>
      </c>
      <c r="C68" s="2" t="s">
        <v>93</v>
      </c>
      <c r="D68" s="2">
        <v>61</v>
      </c>
      <c r="E68" s="2" t="s">
        <v>116</v>
      </c>
      <c r="F68" s="2">
        <v>65</v>
      </c>
      <c r="G68" s="12">
        <v>0.0375643171296296</v>
      </c>
      <c r="H68" s="13">
        <f t="shared" si="1"/>
        <v>0.004173813014403289</v>
      </c>
    </row>
    <row r="69" spans="1:8" ht="12.75">
      <c r="A69" s="11" t="s">
        <v>214</v>
      </c>
      <c r="B69" s="2" t="s">
        <v>160</v>
      </c>
      <c r="C69" s="2" t="s">
        <v>154</v>
      </c>
      <c r="D69" s="2">
        <v>68</v>
      </c>
      <c r="E69" s="2" t="s">
        <v>89</v>
      </c>
      <c r="F69" s="2">
        <v>89</v>
      </c>
      <c r="G69" s="12">
        <v>0.0393953356481481</v>
      </c>
      <c r="H69" s="13">
        <f t="shared" si="1"/>
        <v>0.0043772595164609</v>
      </c>
    </row>
    <row r="70" spans="1:8" ht="12.75">
      <c r="A70" s="11" t="s">
        <v>215</v>
      </c>
      <c r="B70" s="14" t="s">
        <v>169</v>
      </c>
      <c r="C70" s="14" t="s">
        <v>162</v>
      </c>
      <c r="D70" s="14">
        <v>47</v>
      </c>
      <c r="E70" s="14" t="s">
        <v>57</v>
      </c>
      <c r="F70" s="14">
        <v>95</v>
      </c>
      <c r="G70" s="12">
        <v>0.040230949074074096</v>
      </c>
      <c r="H70" s="13">
        <f>G70/9</f>
        <v>0.0044701054526748996</v>
      </c>
    </row>
    <row r="71" spans="1:8" ht="12.75">
      <c r="A71" s="11" t="s">
        <v>216</v>
      </c>
      <c r="B71" s="2" t="s">
        <v>140</v>
      </c>
      <c r="C71" s="2" t="s">
        <v>132</v>
      </c>
      <c r="D71" s="2">
        <v>38</v>
      </c>
      <c r="E71" s="2" t="s">
        <v>141</v>
      </c>
      <c r="F71" s="2">
        <v>16</v>
      </c>
      <c r="G71" s="12">
        <v>0.0426957175925926</v>
      </c>
      <c r="H71" s="13">
        <f>G71/9</f>
        <v>0.004743968621399178</v>
      </c>
    </row>
    <row r="72" spans="1:8" ht="12.75">
      <c r="A72" s="11" t="s">
        <v>217</v>
      </c>
      <c r="B72" s="2" t="s">
        <v>142</v>
      </c>
      <c r="C72" s="2" t="s">
        <v>132</v>
      </c>
      <c r="D72" s="2">
        <v>38</v>
      </c>
      <c r="E72" s="2" t="s">
        <v>143</v>
      </c>
      <c r="F72" s="2">
        <v>53</v>
      </c>
      <c r="G72" s="12">
        <v>0.048894791666666666</v>
      </c>
      <c r="H72" s="13">
        <f>G72/9</f>
        <v>0.005432754629629629</v>
      </c>
    </row>
    <row r="73" spans="1:8" ht="12.75">
      <c r="A73" s="11" t="s">
        <v>218</v>
      </c>
      <c r="B73" s="14" t="s">
        <v>69</v>
      </c>
      <c r="C73" s="14" t="s">
        <v>12</v>
      </c>
      <c r="D73" s="14">
        <v>86</v>
      </c>
      <c r="E73" s="14" t="s">
        <v>54</v>
      </c>
      <c r="F73" s="14">
        <v>113</v>
      </c>
      <c r="G73" s="15" t="s">
        <v>70</v>
      </c>
      <c r="H73" s="13"/>
    </row>
    <row r="74" ht="12.75">
      <c r="G74"/>
    </row>
    <row r="75" ht="12.75">
      <c r="G75"/>
    </row>
    <row r="76" spans="1:8" ht="14.25">
      <c r="A76" s="11"/>
      <c r="B76" s="17"/>
      <c r="C76" s="2"/>
      <c r="D76" s="2"/>
      <c r="E76" s="2"/>
      <c r="F76" s="2"/>
      <c r="G76" s="18"/>
      <c r="H76" s="13"/>
    </row>
    <row r="77" spans="1:8" ht="12.75">
      <c r="A77" s="11"/>
      <c r="H77" s="13"/>
    </row>
    <row r="78" spans="1:8" ht="12.75">
      <c r="A78" s="11"/>
      <c r="H78" s="13"/>
    </row>
    <row r="79" spans="1:8" ht="12.75">
      <c r="A79" s="11"/>
      <c r="H79" s="13"/>
    </row>
    <row r="80" spans="1:8" ht="12.75">
      <c r="A80" s="11"/>
      <c r="H80" s="13"/>
    </row>
    <row r="81" spans="1:8" ht="12.75">
      <c r="A81" s="11"/>
      <c r="H81" s="13"/>
    </row>
    <row r="82" spans="1:8" ht="12.75">
      <c r="A82" s="11"/>
      <c r="H82" s="13"/>
    </row>
    <row r="83" spans="1:8" ht="12.75">
      <c r="A83" s="11"/>
      <c r="H83" s="13"/>
    </row>
    <row r="84" spans="1:8" ht="12.75">
      <c r="A84" s="11"/>
      <c r="H84" s="13"/>
    </row>
    <row r="85" spans="1:8" ht="12.75">
      <c r="A85" s="11"/>
      <c r="H85" s="13"/>
    </row>
    <row r="86" spans="1:8" ht="12.75">
      <c r="A86" s="11"/>
      <c r="H86" s="13"/>
    </row>
    <row r="87" spans="1:8" ht="12.75">
      <c r="A87" s="11"/>
      <c r="H87" s="13"/>
    </row>
    <row r="88" spans="1:8" ht="12.75">
      <c r="A88" s="11"/>
      <c r="H88" s="13"/>
    </row>
    <row r="89" spans="1:8" ht="12.75">
      <c r="A89" s="11"/>
      <c r="H89" s="13"/>
    </row>
    <row r="90" spans="1:8" ht="12.75">
      <c r="A90" s="11"/>
      <c r="H90" s="13"/>
    </row>
    <row r="91" spans="1:8" ht="12.75">
      <c r="A91" s="11"/>
      <c r="H91" s="13"/>
    </row>
    <row r="92" spans="1:8" ht="12.75">
      <c r="A92" s="11"/>
      <c r="H92" s="13"/>
    </row>
    <row r="93" spans="1:8" ht="12.75">
      <c r="A93" s="11"/>
      <c r="H93" s="13"/>
    </row>
    <row r="94" spans="1:8" ht="12.75">
      <c r="A94" s="11"/>
      <c r="H94" s="13"/>
    </row>
    <row r="95" spans="1:8" ht="12.75">
      <c r="A95" s="11"/>
      <c r="H95" s="13"/>
    </row>
    <row r="96" spans="1:8" ht="12.75">
      <c r="A96" s="11"/>
      <c r="H96" s="13"/>
    </row>
    <row r="97" spans="1:8" ht="12.75">
      <c r="A97" s="11"/>
      <c r="H97" s="13"/>
    </row>
    <row r="98" spans="1:8" ht="12.75">
      <c r="A98" s="11"/>
      <c r="H98" s="13"/>
    </row>
    <row r="99" spans="1:8" ht="12.75">
      <c r="A99" s="11"/>
      <c r="H99" s="13"/>
    </row>
    <row r="100" spans="1:8" ht="12.75">
      <c r="A100" s="11"/>
      <c r="H100" s="13"/>
    </row>
    <row r="101" spans="1:8" ht="12.75">
      <c r="A101" s="11"/>
      <c r="H101" s="13"/>
    </row>
    <row r="102" spans="1:8" ht="12.75">
      <c r="A102" s="11"/>
      <c r="H102" s="13"/>
    </row>
    <row r="103" spans="1:8" ht="12.75">
      <c r="A103" s="11"/>
      <c r="H103" s="13"/>
    </row>
    <row r="104" spans="1:8" ht="12.75">
      <c r="A104" s="11"/>
      <c r="H104" s="13"/>
    </row>
    <row r="105" spans="1:8" ht="12.75">
      <c r="A105" s="11"/>
      <c r="H105" s="13"/>
    </row>
    <row r="106" spans="1:8" ht="12.75">
      <c r="A106" s="11"/>
      <c r="H106" s="13"/>
    </row>
    <row r="107" spans="1:8" ht="12.75">
      <c r="A107" s="11"/>
      <c r="H107" s="13"/>
    </row>
    <row r="108" spans="1:8" ht="12.75">
      <c r="A108" s="11"/>
      <c r="H108" s="13"/>
    </row>
    <row r="109" spans="1:8" ht="12.75">
      <c r="A109" s="11"/>
      <c r="H109" s="13"/>
    </row>
    <row r="110" spans="1:8" ht="12.75">
      <c r="A110" s="11"/>
      <c r="H110" s="13"/>
    </row>
    <row r="111" spans="1:8" ht="12.75">
      <c r="A111" s="11"/>
      <c r="H111" s="13"/>
    </row>
    <row r="112" spans="1:8" ht="12.75">
      <c r="A112" s="11"/>
      <c r="H112" s="13"/>
    </row>
    <row r="113" spans="1:8" ht="12.75">
      <c r="A113" s="11"/>
      <c r="H113" s="13"/>
    </row>
    <row r="114" spans="1:8" ht="12.75">
      <c r="A114" s="11"/>
      <c r="H114" s="13"/>
    </row>
    <row r="115" spans="1:8" ht="12.75">
      <c r="A115" s="11"/>
      <c r="H115" s="13"/>
    </row>
    <row r="116" spans="1:8" ht="12.75">
      <c r="A116" s="11"/>
      <c r="H116" s="13"/>
    </row>
    <row r="117" spans="1:8" ht="12.75">
      <c r="A117" s="11"/>
      <c r="H117" s="13"/>
    </row>
  </sheetData>
  <sheetProtection selectLockedCells="1" selectUnlockedCells="1"/>
  <mergeCells count="3">
    <mergeCell ref="A2:B2"/>
    <mergeCell ref="C2:F2"/>
    <mergeCell ref="G2:H2"/>
  </mergeCells>
  <printOptions/>
  <pageMargins left="0.4861111111111111" right="0.4861111111111111" top="0.3104166666666667" bottom="0.20277777777777778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861111111111111" right="0.4861111111111111" top="0.3104166666666667" bottom="0.20277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2012-07-21T14:37:18Z</dcterms:created>
  <dcterms:modified xsi:type="dcterms:W3CDTF">2012-07-21T14:37:46Z</dcterms:modified>
  <cp:category/>
  <cp:version/>
  <cp:contentType/>
  <cp:contentStatus/>
</cp:coreProperties>
</file>